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O:\DZP\! DZP-WG\obce\BAZA IGO\wzory tabel\wzory na stronie BIP\"/>
    </mc:Choice>
  </mc:AlternateContent>
  <xr:revisionPtr revIDLastSave="0" documentId="13_ncr:1_{B0534C75-79CA-407F-BE4A-47E3C52350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wierdzenie IGO" sheetId="9" r:id="rId1"/>
    <sheet name="Lista_Nazwa gatunku" sheetId="10" state="hidden" r:id="rId2"/>
    <sheet name="Lista_Jednostki" sheetId="8" state="hidden" r:id="rId3"/>
  </sheets>
  <definedNames>
    <definedName name="ListaDane">#REF!</definedName>
    <definedName name="Wyni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9" l="1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3" i="9"/>
</calcChain>
</file>

<file path=xl/sharedStrings.xml><?xml version="1.0" encoding="utf-8"?>
<sst xmlns="http://schemas.openxmlformats.org/spreadsheetml/2006/main" count="311" uniqueCount="275">
  <si>
    <t>Jednostka liczebności</t>
  </si>
  <si>
    <t>Uwagi</t>
  </si>
  <si>
    <t> Nazwa polska</t>
  </si>
  <si>
    <t>Azolla filiculoides</t>
  </si>
  <si>
    <t>moczarka delikatna</t>
  </si>
  <si>
    <t>Elodea nuttallii</t>
  </si>
  <si>
    <t>Microstegium vimineum</t>
  </si>
  <si>
    <t>rozplenica szczecinkowata</t>
  </si>
  <si>
    <t>Pennisetum setaceum</t>
  </si>
  <si>
    <t>wywłócznik różnolistny</t>
  </si>
  <si>
    <t>Myriophyllum heterophyllum</t>
  </si>
  <si>
    <t>kabomba karolińska</t>
  </si>
  <si>
    <t xml:space="preserve">Cabomba caroliniana </t>
  </si>
  <si>
    <t>lagarosyfon wielki</t>
  </si>
  <si>
    <t xml:space="preserve">Lagarosiphon major </t>
  </si>
  <si>
    <t>Alternanthera philoxeroides</t>
  </si>
  <si>
    <t>Gunnera tinctoria</t>
  </si>
  <si>
    <t>Heracleum mantegazzianum</t>
  </si>
  <si>
    <t xml:space="preserve">Heracleum sosnowskyi </t>
  </si>
  <si>
    <t>barszcz perski</t>
  </si>
  <si>
    <t>Heracleum persicum</t>
  </si>
  <si>
    <t>grubosz Helmsa</t>
  </si>
  <si>
    <t xml:space="preserve">kolcolist zachodni </t>
  </si>
  <si>
    <t>Ulex europaeus</t>
  </si>
  <si>
    <t xml:space="preserve">kolczurka klapowana </t>
  </si>
  <si>
    <t>Echinocystis lobata</t>
  </si>
  <si>
    <t xml:space="preserve">niecierpek gruczołowaty </t>
  </si>
  <si>
    <t>Impatiens glandulifera</t>
  </si>
  <si>
    <t xml:space="preserve">niecierpek pomarańczowy </t>
  </si>
  <si>
    <t>Impatiens capensis</t>
  </si>
  <si>
    <t>Reynoutria x bohemica</t>
  </si>
  <si>
    <t>Reynoutria japonica</t>
  </si>
  <si>
    <t xml:space="preserve">rdestowiec sachaliński </t>
  </si>
  <si>
    <t>Reynoutria sachalinensis</t>
  </si>
  <si>
    <t xml:space="preserve">trojeść amerykańska </t>
  </si>
  <si>
    <t>Asclepias syriaca</t>
  </si>
  <si>
    <t>tulejnik amerykański</t>
  </si>
  <si>
    <t xml:space="preserve">Lysichiton americanus </t>
  </si>
  <si>
    <t xml:space="preserve">Baccharis halimifolia </t>
  </si>
  <si>
    <t xml:space="preserve">Ludwigia grandiflora </t>
  </si>
  <si>
    <t xml:space="preserve">Ludwigia peploides </t>
  </si>
  <si>
    <t>eichornia gruboogonkowa</t>
  </si>
  <si>
    <t xml:space="preserve">Eichhornia crassipes </t>
  </si>
  <si>
    <t>opornik łatkowaty</t>
  </si>
  <si>
    <t>partenium ambrozjowate</t>
  </si>
  <si>
    <t xml:space="preserve">Parthenium hysterophorus </t>
  </si>
  <si>
    <t>wąkrotka jaskrowata</t>
  </si>
  <si>
    <t>Hydrocotyle ranunculoides</t>
  </si>
  <si>
    <t>wywłócznik brazylijski</t>
  </si>
  <si>
    <t xml:space="preserve">Myriophyllum aquaticum </t>
  </si>
  <si>
    <t>Ailanthus altissima</t>
  </si>
  <si>
    <t>Andropogon virginicus</t>
  </si>
  <si>
    <t xml:space="preserve">Cardiospermum grandiflorum </t>
  </si>
  <si>
    <t xml:space="preserve">Cortaderia jubata </t>
  </si>
  <si>
    <t xml:space="preserve">Ehrharta calycina </t>
  </si>
  <si>
    <t>gymnokoronis dębolistny</t>
  </si>
  <si>
    <t>Gymnocoronis spilanthoides</t>
  </si>
  <si>
    <t>wężówka japońska</t>
  </si>
  <si>
    <t xml:space="preserve">Lygodium japonicum </t>
  </si>
  <si>
    <t>jadłoszyn baziowaty</t>
  </si>
  <si>
    <t>Prosopis juliflora</t>
  </si>
  <si>
    <t>salwinia uciążliwa</t>
  </si>
  <si>
    <t>smokrzyn łojodajny</t>
  </si>
  <si>
    <t>Arthurdendyus triangulatus</t>
  </si>
  <si>
    <t xml:space="preserve">Eriocheir sinensis </t>
  </si>
  <si>
    <t xml:space="preserve">rak luizjański </t>
  </si>
  <si>
    <t>Procambarus clarkii</t>
  </si>
  <si>
    <t>rak marmurkowy</t>
  </si>
  <si>
    <t>Pacifastacus leniusculus</t>
  </si>
  <si>
    <t xml:space="preserve">Orconectes virilis </t>
  </si>
  <si>
    <t>Vespa velutina nigrithorax</t>
  </si>
  <si>
    <t>Corbicula fluminea</t>
  </si>
  <si>
    <t>czebaczek amurski</t>
  </si>
  <si>
    <t>Pseudorasbora parva</t>
  </si>
  <si>
    <t>sumik karłowaty</t>
  </si>
  <si>
    <t>Ameiurus nebulosus</t>
  </si>
  <si>
    <t>trawianka</t>
  </si>
  <si>
    <t>Perccottus glenii</t>
  </si>
  <si>
    <t xml:space="preserve">bass słoneczny </t>
  </si>
  <si>
    <t>Lepomis gibbosus</t>
  </si>
  <si>
    <t>sumik koralowy (sumik węgorzowaty)</t>
  </si>
  <si>
    <t>Plotosus lineatus</t>
  </si>
  <si>
    <t>żaba rycząca (żaba byk, żaba wół)</t>
  </si>
  <si>
    <t xml:space="preserve">Lithobates (Rana) catesbeianus </t>
  </si>
  <si>
    <t>żółw jaszczurowaty</t>
  </si>
  <si>
    <t>Chelydra serpentina</t>
  </si>
  <si>
    <t xml:space="preserve">żółw malowany </t>
  </si>
  <si>
    <t>Chrysemys picta</t>
  </si>
  <si>
    <t>żółw ostrogrzbiety</t>
  </si>
  <si>
    <t>Trachemys scripta</t>
  </si>
  <si>
    <t>sterniczka jamajska</t>
  </si>
  <si>
    <t xml:space="preserve">Oxyura jamaicensis </t>
  </si>
  <si>
    <t>gęsiówka egipska</t>
  </si>
  <si>
    <t>Alopochen aegyptiacus</t>
  </si>
  <si>
    <t>bernikla kanadyjska</t>
  </si>
  <si>
    <t>Branta canadensis</t>
  </si>
  <si>
    <t>ibis czczony</t>
  </si>
  <si>
    <t>Threskiornis aethiopicus</t>
  </si>
  <si>
    <t>wrona orientalna</t>
  </si>
  <si>
    <t>Corvus splendens</t>
  </si>
  <si>
    <t>majna brunatna</t>
  </si>
  <si>
    <t>Acridotheres tristis</t>
  </si>
  <si>
    <t>bizon</t>
  </si>
  <si>
    <t>Bison bison</t>
  </si>
  <si>
    <t>Axis axis</t>
  </si>
  <si>
    <t>jeleń sika (wschodni)</t>
  </si>
  <si>
    <t>Cervus nippon</t>
  </si>
  <si>
    <t>jeleń wirginijski</t>
  </si>
  <si>
    <t>Odocoileus virginianus</t>
  </si>
  <si>
    <t>wapiti</t>
  </si>
  <si>
    <t>Cervus canadensis</t>
  </si>
  <si>
    <t>jenot</t>
  </si>
  <si>
    <t>Nyctereutes procyonoides</t>
  </si>
  <si>
    <t>piżmak</t>
  </si>
  <si>
    <t>Ondatra zibethicus</t>
  </si>
  <si>
    <t>burunduk</t>
  </si>
  <si>
    <t>Tamias sibiricus</t>
  </si>
  <si>
    <t>koati</t>
  </si>
  <si>
    <t xml:space="preserve">Nasua nasua </t>
  </si>
  <si>
    <t>mangusta złocista</t>
  </si>
  <si>
    <t xml:space="preserve">Herpestes javanicus </t>
  </si>
  <si>
    <t>mundżak</t>
  </si>
  <si>
    <t>Muntiacus reevesii</t>
  </si>
  <si>
    <t>nutria</t>
  </si>
  <si>
    <t>Myocastor coypus</t>
  </si>
  <si>
    <t>szop pracz</t>
  </si>
  <si>
    <t>Procyon lotor</t>
  </si>
  <si>
    <t>wiewiórka czarna</t>
  </si>
  <si>
    <t>Sciurus niger</t>
  </si>
  <si>
    <t>wiewiórka szara</t>
  </si>
  <si>
    <t>Sciurus carolinensis</t>
  </si>
  <si>
    <t>wiewiórczak rdzawobrzuchy</t>
  </si>
  <si>
    <t>Callosciurus erythraeus</t>
  </si>
  <si>
    <t> Nazwa naukowa</t>
  </si>
  <si>
    <t>Minimalna liczba okazów lub powierzchnia zajmowana przez IGO</t>
  </si>
  <si>
    <t>Maksymalna liczba okazów lub powierzchnia zajmowana przez IGO</t>
  </si>
  <si>
    <t>Data stwierdzenia obecności IGO w środowisku</t>
  </si>
  <si>
    <t>Dane podmiotu zgłaszającego stwierdzenie IGO</t>
  </si>
  <si>
    <t>Należy uzupełnić, jeżeli te dane są dostępne</t>
  </si>
  <si>
    <t>Lp</t>
  </si>
  <si>
    <t>Należy wybrać nazwę gatunku z listy rozwijanej, jeżeli nazwa polska istnieje</t>
  </si>
  <si>
    <t>Objaśnienia: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</si>
  <si>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</si>
  <si>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</si>
  <si>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</si>
  <si>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</si>
  <si>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</si>
  <si>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</si>
  <si>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</si>
  <si>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</si>
  <si>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</si>
  <si>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</si>
  <si>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</si>
  <si>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Pistia stratiotes</t>
  </si>
  <si>
    <t>pistia rozetkowa</t>
  </si>
  <si>
    <t>platana szponiasta</t>
  </si>
  <si>
    <t>Xenopus laevis</t>
  </si>
  <si>
    <t>przydenka żebrowata</t>
  </si>
  <si>
    <t>Fundulus heteroclitus</t>
  </si>
  <si>
    <t>akacja Mearnsa</t>
  </si>
  <si>
    <t>Acacia mearnsii</t>
  </si>
  <si>
    <t>Acridotheres cristatellus</t>
  </si>
  <si>
    <t>bilbil zbroczony</t>
  </si>
  <si>
    <t>Asterias amurensis</t>
  </si>
  <si>
    <t>Bipalium kewense</t>
  </si>
  <si>
    <t>Brachyponera chinensis</t>
  </si>
  <si>
    <t>Broussonetia papyrifera</t>
  </si>
  <si>
    <t>Cherax destructor</t>
  </si>
  <si>
    <t>Cipangopaludina chinensis</t>
  </si>
  <si>
    <t>majna czubata</t>
  </si>
  <si>
    <t>morwa papierowa</t>
  </si>
  <si>
    <t>Crassula helmsii</t>
  </si>
  <si>
    <t>Delairea odorata</t>
  </si>
  <si>
    <t>Faxonius immunis</t>
  </si>
  <si>
    <t>piskorz amurski</t>
  </si>
  <si>
    <t>rak niebieski</t>
  </si>
  <si>
    <t>szerszeń azjatycki</t>
  </si>
  <si>
    <t>Marisa cornuarietis</t>
  </si>
  <si>
    <t>Misgurnus anguillicaudatus</t>
  </si>
  <si>
    <t>Misgurnus bipartitus</t>
  </si>
  <si>
    <t>Mulinia lateralis</t>
  </si>
  <si>
    <t>Nanozostera japonica</t>
  </si>
  <si>
    <t>Obama nungara</t>
  </si>
  <si>
    <t>Platydemus manokwari</t>
  </si>
  <si>
    <t>Pycnonotus jocosus</t>
  </si>
  <si>
    <t>Vespa mandarinia</t>
  </si>
  <si>
    <t>Podstawa prawna: art. 16 ust. 1 ustawy z dnia 11 sierpnia 2021 r. o gatunkach obcych</t>
  </si>
  <si>
    <t>długość zasiedlonego obiektu wyrażona w metrach</t>
  </si>
  <si>
    <t>kępy</t>
  </si>
  <si>
    <t>kolonie</t>
  </si>
  <si>
    <t>osobnik</t>
  </si>
  <si>
    <t>osobnik dorosły</t>
  </si>
  <si>
    <t>osobnik młodociany</t>
  </si>
  <si>
    <t>para</t>
  </si>
  <si>
    <t>pędy</t>
  </si>
  <si>
    <t>pędy kwiatostanowe</t>
  </si>
  <si>
    <t>powierzchnia zasiedlona przez populację wyrażona w m2</t>
  </si>
  <si>
    <t>samica</t>
  </si>
  <si>
    <t>samiec</t>
  </si>
  <si>
    <t>stanowiska</t>
  </si>
  <si>
    <t>zasiedlone drzewa</t>
  </si>
  <si>
    <t>zasiedlone głazy/kamienie</t>
  </si>
  <si>
    <t>zasiedlone pnie</t>
  </si>
  <si>
    <t>zasiedlone zbiorniki wodne</t>
  </si>
  <si>
    <t>Należy wybrać z listy rozwijanej</t>
  </si>
  <si>
    <t>Miejsce stwierdzenia obecności IGO w środowisku - dokładna lokalizacja</t>
  </si>
  <si>
    <t>Jednostki liczebności</t>
  </si>
  <si>
    <t>- tabelę wraz załącznikami należy przekazać w formie elektronicznej (edytowalnej)</t>
  </si>
  <si>
    <t>W przypadku osoby fizycznej należy wpisać: 
• 'osoba fizyczna'
W przypadku innego podmiotu: 
• imię i nazwisko albo nazwę podmiotu oraz 
• adres lub siedzibę, lub adres poczty elektronicznej, lub numer telefonu</t>
  </si>
  <si>
    <t>L</t>
  </si>
  <si>
    <t>Fotografie</t>
  </si>
  <si>
    <t>STWIERDZENIE IGO  -  Wzór przekazania zgłoszenia stwierdzenia obecności w środowisku IGO stwarzającego zagrożenie dla Unii lub IGO stwarzającego zagrożenie dla Polski</t>
  </si>
  <si>
    <t>-</t>
  </si>
  <si>
    <t>Acacia saligna</t>
  </si>
  <si>
    <t>bożodrzew gruczołowaty</t>
  </si>
  <si>
    <t>sumik czarny</t>
  </si>
  <si>
    <t>Ameiurus melas</t>
  </si>
  <si>
    <t>jeleń aksis</t>
  </si>
  <si>
    <t>komarnik wirginijski</t>
  </si>
  <si>
    <t>wiewiórczak zmienny</t>
  </si>
  <si>
    <t>Callosciurus finlaysonii</t>
  </si>
  <si>
    <t>Channa argus</t>
  </si>
  <si>
    <t>krab wełnistoręki</t>
  </si>
  <si>
    <t>Faxonius rusticus</t>
  </si>
  <si>
    <t xml:space="preserve">gambuzja pospolita </t>
  </si>
  <si>
    <t>Gambusia affinis</t>
  </si>
  <si>
    <t xml:space="preserve">gambuzja kropkowana </t>
  </si>
  <si>
    <t>Gambusia holbrooki</t>
  </si>
  <si>
    <t>Graptemys pseudogeographica</t>
  </si>
  <si>
    <t>gunera chilijska</t>
  </si>
  <si>
    <t>Hakea sericea</t>
  </si>
  <si>
    <t xml:space="preserve">barszcz Mantegazziego </t>
  </si>
  <si>
    <t>barszcz Sosnowskiego</t>
  </si>
  <si>
    <t>chmiel japoński</t>
  </si>
  <si>
    <t>Humulus scandens</t>
  </si>
  <si>
    <t>rdest wielokłosowy</t>
  </si>
  <si>
    <t>Koenigia polystachya</t>
  </si>
  <si>
    <t xml:space="preserve">lancetogłów królewski </t>
  </si>
  <si>
    <t>Lampropeltis getula</t>
  </si>
  <si>
    <t>Lespedeza cuneata</t>
  </si>
  <si>
    <t>Limnoperna fortunei</t>
  </si>
  <si>
    <t>moron biały</t>
  </si>
  <si>
    <t>Morone americana</t>
  </si>
  <si>
    <t xml:space="preserve">rak pręgowany (amerykański) </t>
  </si>
  <si>
    <t xml:space="preserve">Orconectes limosus </t>
  </si>
  <si>
    <t xml:space="preserve">rak sygnałowy (kalifornijski) </t>
  </si>
  <si>
    <t xml:space="preserve">Persicaria perfoliata </t>
  </si>
  <si>
    <t>Procambarus fallax f. virginalis</t>
  </si>
  <si>
    <t>Pueraria  montana</t>
  </si>
  <si>
    <t>bilbil czerwonoplamy</t>
  </si>
  <si>
    <t>Pycnonotus cafer</t>
  </si>
  <si>
    <t xml:space="preserve">rdestowiec japoński (ostrokończysty) </t>
  </si>
  <si>
    <t xml:space="preserve">rdestowiec czeski (pośredni) </t>
  </si>
  <si>
    <t>Rugulopterix okamurae</t>
  </si>
  <si>
    <t>Salvinia molesta</t>
  </si>
  <si>
    <t>Solenopsis geminata</t>
  </si>
  <si>
    <t>Solenopsis invicta</t>
  </si>
  <si>
    <t>Solenopsis richteri</t>
  </si>
  <si>
    <t xml:space="preserve">żółw ozdobny (w tym: czerwonolicy, żółtolicy, żółtobrzuchy) </t>
  </si>
  <si>
    <t>Triadica sebifera</t>
  </si>
  <si>
    <t>Wasmannia auropunctata</t>
  </si>
  <si>
    <t xml:space="preserve">azolla drobna (karolińska) </t>
  </si>
  <si>
    <t>bóbr kanadyjski</t>
  </si>
  <si>
    <t>Castor canadensis</t>
  </si>
  <si>
    <t>Nazwa polska</t>
  </si>
  <si>
    <t>Nazwa naukowa</t>
  </si>
  <si>
    <t>W tym miejscu można  wpisać dodatkowe informacje niewymagane ustawą o gatunkach obcych.
W przypadku IGO podlegających szybkiej eliminacji wskazane jest podanie:
1) stanu populacji, m.in. czy osobniki się rozmnażają;
2) drogi inwazji (np. ucieczka z hodowli lub uprawy) i stopnia pewności tej informacji: pewna, bardzo prawdopodobna, możliwa; 
3) pochodzenia IGO, jeśli jest znane (państwo/kontynent/obszar morski)
4) sposobu stwierdzenia IGO: na podstawie obserwacji/fotografii/pobranego okazu/konsultacji z ekspertem itd.</t>
  </si>
  <si>
    <t>- kursywą podano wskazówki do wypełnienia komórek tabeli</t>
  </si>
  <si>
    <t xml:space="preserve">• współrzędne w formacie WKT, 
• współrzędne (układ PL-1992/PL-2000/WGS84) lub
• plik ESRI Shapefile, GepPackage, geoJSON (jako załącznik)
</t>
  </si>
  <si>
    <t>Miejsce stwierdzenia obecności IGO w środowisku - dodatkowe dane</t>
  </si>
  <si>
    <t>Nazwa naukowa pojawia się automatycznie po wybraniu nazwy polskiej w kolumnie C. 
W przypadku gatunku, który posiada tylko nazwę naukową, należy ją wpisać ręcznie.</t>
  </si>
  <si>
    <t>dd-mm-rrrr</t>
  </si>
  <si>
    <t>- kolumna G: współrzędne w formacie WKT można pobrać z Geoserwisu, według instrukcji na stronie: https://www.gov.pl/web/gdos/wzory-raportow-dla-gminy--inwazyjne-gatunki-obce</t>
  </si>
  <si>
    <t>Inne dane o lokalizacji np.: 
• adres,
• identyfikator działki ewidencyjnej,
• nr, kilometraż i strona drogi lub linii kolejowej,
• opis miejsca</t>
  </si>
  <si>
    <t>Należy podać liczbę dołączonych fotografii (zalecane jest nie więcej niż 5 zdjęć).
Do zgłoszenia należy dołączyć jako załącznik fotografie potwierdzające obecność IGO w środowisku (w przypadku gdy zostały wykonane). 
Fotografie powinny być tak nazwane, aby można było łatwo zidentyfikować, którego stwierdzenia dotyczą, np. Zgloszenie 1_gm Debica_fot 1, Zgloszenie 1_gm Debica_fot 2.
Fotografie powinny być w formacie: JPG, JPEG lub PNG; jako zbiór pojedynczych plików lub jako: ZIP, RAR, TAR, GZ lub 7Z.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</si>
</sst>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vertical="top" wrapText="1"/>
    </xf>
    <xf numFmtId="0" fontId="0" fillId="0" borderId="0" xfId="0" quotePrefix="1" applyAlignment="1">
      <alignment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4" fillId="2" borderId="0" xfId="0" applyFont="1" applyFill="1"/>
    <xf numFmtId="0" fontId="0" fillId="2" borderId="0" xfId="0" applyFill="1"/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A611-FAC5-4E8B-A1F7-791B7078A6F4}">
  <sheetPr>
    <tabColor rgb="FFFFFF00"/>
  </sheetPr>
  <dimension ref="A1:P101"/>
  <sheetViews>
    <sheetView tabSelected="1" workbookViewId="0">
      <selection activeCell="D18" sqref="D18"/>
    </sheetView>
  </sheetViews>
  <sheetFormatPr defaultRowHeight="14.4" x14ac:dyDescent="0.3"/>
  <cols>
    <col min="1" max="1" width="7.6640625" customWidth="1"/>
    <col min="2" max="12" width="25.6640625" customWidth="1"/>
  </cols>
  <sheetData>
    <row r="1" spans="1:16" ht="15.6" x14ac:dyDescent="0.3">
      <c r="A1" s="15" t="s">
        <v>211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x14ac:dyDescent="0.3">
      <c r="A2" s="1"/>
    </row>
    <row r="3" spans="1:16" x14ac:dyDescent="0.3">
      <c r="A3" t="s">
        <v>186</v>
      </c>
    </row>
    <row r="5" spans="1:16" x14ac:dyDescent="0.3">
      <c r="A5" t="s">
        <v>141</v>
      </c>
    </row>
    <row r="6" spans="1:16" x14ac:dyDescent="0.3">
      <c r="A6" s="10" t="s">
        <v>267</v>
      </c>
    </row>
    <row r="7" spans="1:16" x14ac:dyDescent="0.3">
      <c r="A7" s="10" t="s">
        <v>207</v>
      </c>
    </row>
    <row r="8" spans="1:16" x14ac:dyDescent="0.3">
      <c r="A8" s="10" t="s">
        <v>272</v>
      </c>
    </row>
    <row r="9" spans="1:16" x14ac:dyDescent="0.3">
      <c r="A9" s="5"/>
    </row>
    <row r="10" spans="1:16" x14ac:dyDescent="0.3">
      <c r="A10" s="11" t="s">
        <v>142</v>
      </c>
      <c r="B10" s="11" t="s">
        <v>143</v>
      </c>
      <c r="C10" s="11" t="s">
        <v>144</v>
      </c>
      <c r="D10" s="11" t="s">
        <v>145</v>
      </c>
      <c r="E10" s="11" t="s">
        <v>146</v>
      </c>
      <c r="F10" s="11" t="s">
        <v>147</v>
      </c>
      <c r="G10" s="11" t="s">
        <v>148</v>
      </c>
      <c r="H10" s="11" t="s">
        <v>149</v>
      </c>
      <c r="I10" s="11" t="s">
        <v>150</v>
      </c>
      <c r="J10" s="11" t="s">
        <v>151</v>
      </c>
      <c r="K10" s="11" t="s">
        <v>152</v>
      </c>
      <c r="L10" s="11" t="s">
        <v>209</v>
      </c>
    </row>
    <row r="11" spans="1:16" s="2" customFormat="1" ht="43.2" x14ac:dyDescent="0.3">
      <c r="A11" s="6" t="s">
        <v>139</v>
      </c>
      <c r="B11" s="12" t="s">
        <v>2</v>
      </c>
      <c r="C11" s="12" t="s">
        <v>133</v>
      </c>
      <c r="D11" s="6" t="s">
        <v>134</v>
      </c>
      <c r="E11" s="6" t="s">
        <v>135</v>
      </c>
      <c r="F11" s="6" t="s">
        <v>0</v>
      </c>
      <c r="G11" s="6" t="s">
        <v>205</v>
      </c>
      <c r="H11" s="6" t="s">
        <v>269</v>
      </c>
      <c r="I11" s="6" t="s">
        <v>136</v>
      </c>
      <c r="J11" s="7" t="s">
        <v>137</v>
      </c>
      <c r="K11" s="7" t="s">
        <v>210</v>
      </c>
      <c r="L11" s="7" t="s">
        <v>1</v>
      </c>
    </row>
    <row r="12" spans="1:16" s="3" customFormat="1" ht="241.2" customHeight="1" x14ac:dyDescent="0.3">
      <c r="A12" s="13"/>
      <c r="B12" s="8" t="s">
        <v>140</v>
      </c>
      <c r="C12" s="8" t="s">
        <v>270</v>
      </c>
      <c r="D12" s="9" t="s">
        <v>138</v>
      </c>
      <c r="E12" s="9" t="s">
        <v>138</v>
      </c>
      <c r="F12" s="8" t="s">
        <v>204</v>
      </c>
      <c r="G12" s="8" t="s">
        <v>268</v>
      </c>
      <c r="H12" s="8" t="s">
        <v>273</v>
      </c>
      <c r="I12" s="14" t="s">
        <v>271</v>
      </c>
      <c r="J12" s="8" t="s">
        <v>208</v>
      </c>
      <c r="K12" s="17" t="s">
        <v>274</v>
      </c>
      <c r="L12" s="17" t="s">
        <v>266</v>
      </c>
      <c r="M12" s="4"/>
      <c r="N12" s="4"/>
      <c r="O12" s="4"/>
      <c r="P12" s="4"/>
    </row>
    <row r="13" spans="1:16" x14ac:dyDescent="0.3">
      <c r="A13" s="18">
        <v>1</v>
      </c>
      <c r="B13" s="13"/>
      <c r="C13" s="8" t="str">
        <f>IFERROR(VLOOKUP(B13,'Lista_Nazwa gatunku'!A:B,2,FALSE),"")</f>
        <v/>
      </c>
      <c r="D13" s="19"/>
      <c r="E13" s="19"/>
      <c r="F13" s="13"/>
      <c r="G13" s="13"/>
      <c r="H13" s="13"/>
      <c r="I13" s="20"/>
      <c r="J13" s="13"/>
      <c r="K13" s="13"/>
      <c r="L13" s="13"/>
    </row>
    <row r="14" spans="1:16" x14ac:dyDescent="0.3">
      <c r="A14" s="18">
        <v>2</v>
      </c>
      <c r="B14" s="13"/>
      <c r="C14" s="8" t="str">
        <f>IFERROR(VLOOKUP(B14,'Lista_Nazwa gatunku'!A:B,2,FALSE),"")</f>
        <v/>
      </c>
      <c r="D14" s="19"/>
      <c r="E14" s="19"/>
      <c r="F14" s="13"/>
      <c r="G14" s="13"/>
      <c r="H14" s="13"/>
      <c r="I14" s="20"/>
      <c r="J14" s="13"/>
      <c r="K14" s="13"/>
      <c r="L14" s="13"/>
    </row>
    <row r="15" spans="1:16" x14ac:dyDescent="0.3">
      <c r="A15" s="18">
        <v>3</v>
      </c>
      <c r="B15" s="13"/>
      <c r="C15" s="8" t="str">
        <f>IFERROR(VLOOKUP(B15,'Lista_Nazwa gatunku'!A:B,2,FALSE),"")</f>
        <v/>
      </c>
      <c r="D15" s="19"/>
      <c r="E15" s="19"/>
      <c r="F15" s="13"/>
      <c r="G15" s="13"/>
      <c r="H15" s="13"/>
      <c r="I15" s="20"/>
      <c r="J15" s="13"/>
      <c r="K15" s="13"/>
      <c r="L15" s="13"/>
    </row>
    <row r="16" spans="1:16" x14ac:dyDescent="0.3">
      <c r="A16" s="18"/>
      <c r="B16" s="13"/>
      <c r="C16" s="8" t="str">
        <f>IFERROR(VLOOKUP(B16,'Lista_Nazwa gatunku'!A:B,2,FALSE),"")</f>
        <v/>
      </c>
      <c r="D16" s="19"/>
      <c r="E16" s="19"/>
      <c r="F16" s="13"/>
      <c r="G16" s="13"/>
      <c r="H16" s="13"/>
      <c r="I16" s="20"/>
      <c r="J16" s="13"/>
      <c r="K16" s="13"/>
      <c r="L16" s="13"/>
    </row>
    <row r="17" spans="1:12" x14ac:dyDescent="0.3">
      <c r="A17" s="18"/>
      <c r="B17" s="13"/>
      <c r="C17" s="8" t="str">
        <f>IFERROR(VLOOKUP(B17,'Lista_Nazwa gatunku'!A:B,2,FALSE),"")</f>
        <v/>
      </c>
      <c r="D17" s="19"/>
      <c r="E17" s="19"/>
      <c r="F17" s="13"/>
      <c r="G17" s="13"/>
      <c r="H17" s="13"/>
      <c r="I17" s="20"/>
      <c r="J17" s="13"/>
      <c r="K17" s="13"/>
      <c r="L17" s="13"/>
    </row>
    <row r="18" spans="1:12" x14ac:dyDescent="0.3">
      <c r="A18" s="18"/>
      <c r="B18" s="13"/>
      <c r="C18" s="8" t="str">
        <f>IFERROR(VLOOKUP(B18,'Lista_Nazwa gatunku'!A:B,2,FALSE),"")</f>
        <v/>
      </c>
      <c r="D18" s="19"/>
      <c r="E18" s="19"/>
      <c r="F18" s="13"/>
      <c r="G18" s="13"/>
      <c r="H18" s="13"/>
      <c r="I18" s="20"/>
      <c r="J18" s="13"/>
      <c r="K18" s="13"/>
      <c r="L18" s="13"/>
    </row>
    <row r="19" spans="1:12" x14ac:dyDescent="0.3">
      <c r="A19" s="18"/>
      <c r="B19" s="13"/>
      <c r="C19" s="8" t="str">
        <f>IFERROR(VLOOKUP(B19,'Lista_Nazwa gatunku'!A:B,2,FALSE),"")</f>
        <v/>
      </c>
      <c r="D19" s="19"/>
      <c r="E19" s="19"/>
      <c r="F19" s="13"/>
      <c r="G19" s="13"/>
      <c r="H19" s="13"/>
      <c r="I19" s="20"/>
      <c r="J19" s="13"/>
      <c r="K19" s="13"/>
      <c r="L19" s="13"/>
    </row>
    <row r="20" spans="1:12" x14ac:dyDescent="0.3">
      <c r="A20" s="18"/>
      <c r="B20" s="13"/>
      <c r="C20" s="8" t="str">
        <f>IFERROR(VLOOKUP(B20,'Lista_Nazwa gatunku'!A:B,2,FALSE),"")</f>
        <v/>
      </c>
      <c r="D20" s="19"/>
      <c r="E20" s="19"/>
      <c r="F20" s="13"/>
      <c r="G20" s="13"/>
      <c r="H20" s="13"/>
      <c r="I20" s="20"/>
      <c r="J20" s="13"/>
      <c r="K20" s="13"/>
      <c r="L20" s="13"/>
    </row>
    <row r="21" spans="1:12" x14ac:dyDescent="0.3">
      <c r="A21" s="18"/>
      <c r="B21" s="13"/>
      <c r="C21" s="8" t="str">
        <f>IFERROR(VLOOKUP(B21,'Lista_Nazwa gatunku'!A:B,2,FALSE),"")</f>
        <v/>
      </c>
      <c r="D21" s="19"/>
      <c r="E21" s="19"/>
      <c r="F21" s="13"/>
      <c r="G21" s="13"/>
      <c r="H21" s="13"/>
      <c r="I21" s="20"/>
      <c r="J21" s="13"/>
      <c r="K21" s="13"/>
      <c r="L21" s="13"/>
    </row>
    <row r="22" spans="1:12" x14ac:dyDescent="0.3">
      <c r="A22" s="18"/>
      <c r="B22" s="13"/>
      <c r="C22" s="8" t="str">
        <f>IFERROR(VLOOKUP(B22,'Lista_Nazwa gatunku'!A:B,2,FALSE),"")</f>
        <v/>
      </c>
      <c r="D22" s="19"/>
      <c r="E22" s="19"/>
      <c r="F22" s="13"/>
      <c r="G22" s="13"/>
      <c r="H22" s="13"/>
      <c r="I22" s="20"/>
      <c r="J22" s="13"/>
      <c r="K22" s="13"/>
      <c r="L22" s="13"/>
    </row>
    <row r="23" spans="1:12" x14ac:dyDescent="0.3">
      <c r="A23" s="18"/>
      <c r="B23" s="13"/>
      <c r="C23" s="8" t="str">
        <f>IFERROR(VLOOKUP(B23,'Lista_Nazwa gatunku'!A:B,2,FALSE),"")</f>
        <v/>
      </c>
      <c r="D23" s="19"/>
      <c r="E23" s="19"/>
      <c r="F23" s="13"/>
      <c r="G23" s="13"/>
      <c r="H23" s="13"/>
      <c r="I23" s="20"/>
      <c r="J23" s="13"/>
      <c r="K23" s="13"/>
      <c r="L23" s="13"/>
    </row>
    <row r="24" spans="1:12" x14ac:dyDescent="0.3">
      <c r="A24" s="18"/>
      <c r="B24" s="13"/>
      <c r="C24" s="8" t="str">
        <f>IFERROR(VLOOKUP(B24,'Lista_Nazwa gatunku'!A:B,2,FALSE),"")</f>
        <v/>
      </c>
      <c r="D24" s="19"/>
      <c r="E24" s="19"/>
      <c r="F24" s="13"/>
      <c r="G24" s="13"/>
      <c r="H24" s="13"/>
      <c r="I24" s="20"/>
      <c r="J24" s="13"/>
      <c r="K24" s="13"/>
      <c r="L24" s="13"/>
    </row>
    <row r="25" spans="1:12" x14ac:dyDescent="0.3">
      <c r="A25" s="18"/>
      <c r="B25" s="13"/>
      <c r="C25" s="8" t="str">
        <f>IFERROR(VLOOKUP(B25,'Lista_Nazwa gatunku'!A:B,2,FALSE),"")</f>
        <v/>
      </c>
      <c r="D25" s="19"/>
      <c r="E25" s="19"/>
      <c r="F25" s="13"/>
      <c r="G25" s="13"/>
      <c r="H25" s="13"/>
      <c r="I25" s="20"/>
      <c r="J25" s="13"/>
      <c r="K25" s="13"/>
      <c r="L25" s="13"/>
    </row>
    <row r="26" spans="1:12" x14ac:dyDescent="0.3">
      <c r="A26" s="18"/>
      <c r="B26" s="13"/>
      <c r="C26" s="8" t="str">
        <f>IFERROR(VLOOKUP(B26,'Lista_Nazwa gatunku'!A:B,2,FALSE),"")</f>
        <v/>
      </c>
      <c r="D26" s="19"/>
      <c r="E26" s="19"/>
      <c r="F26" s="13"/>
      <c r="G26" s="13"/>
      <c r="H26" s="13"/>
      <c r="I26" s="20"/>
      <c r="J26" s="13"/>
      <c r="K26" s="13"/>
      <c r="L26" s="13"/>
    </row>
    <row r="27" spans="1:12" x14ac:dyDescent="0.3">
      <c r="A27" s="18"/>
      <c r="B27" s="13"/>
      <c r="C27" s="8" t="str">
        <f>IFERROR(VLOOKUP(B27,'Lista_Nazwa gatunku'!A:B,2,FALSE),"")</f>
        <v/>
      </c>
      <c r="D27" s="19"/>
      <c r="E27" s="19"/>
      <c r="F27" s="13"/>
      <c r="G27" s="13"/>
      <c r="H27" s="13"/>
      <c r="I27" s="20"/>
      <c r="J27" s="13"/>
      <c r="K27" s="13"/>
      <c r="L27" s="13"/>
    </row>
    <row r="28" spans="1:12" x14ac:dyDescent="0.3">
      <c r="A28" s="18"/>
      <c r="B28" s="13"/>
      <c r="C28" s="8" t="str">
        <f>IFERROR(VLOOKUP(B28,'Lista_Nazwa gatunku'!A:B,2,FALSE),"")</f>
        <v/>
      </c>
      <c r="D28" s="19"/>
      <c r="E28" s="19"/>
      <c r="F28" s="13"/>
      <c r="G28" s="13"/>
      <c r="H28" s="13"/>
      <c r="I28" s="20"/>
      <c r="J28" s="13"/>
      <c r="K28" s="13"/>
      <c r="L28" s="13"/>
    </row>
    <row r="29" spans="1:12" x14ac:dyDescent="0.3">
      <c r="A29" s="18"/>
      <c r="B29" s="13"/>
      <c r="C29" s="8" t="str">
        <f>IFERROR(VLOOKUP(B29,'Lista_Nazwa gatunku'!A:B,2,FALSE),"")</f>
        <v/>
      </c>
      <c r="D29" s="19"/>
      <c r="E29" s="19"/>
      <c r="F29" s="13"/>
      <c r="G29" s="13"/>
      <c r="H29" s="13"/>
      <c r="I29" s="20"/>
      <c r="J29" s="13"/>
      <c r="K29" s="13"/>
      <c r="L29" s="13"/>
    </row>
    <row r="30" spans="1:12" x14ac:dyDescent="0.3">
      <c r="A30" s="18"/>
      <c r="B30" s="13"/>
      <c r="C30" s="8" t="str">
        <f>IFERROR(VLOOKUP(B30,'Lista_Nazwa gatunku'!A:B,2,FALSE),"")</f>
        <v/>
      </c>
      <c r="D30" s="19"/>
      <c r="E30" s="19"/>
      <c r="F30" s="13"/>
      <c r="G30" s="13"/>
      <c r="H30" s="13"/>
      <c r="I30" s="20"/>
      <c r="J30" s="13"/>
      <c r="K30" s="13"/>
      <c r="L30" s="13"/>
    </row>
    <row r="31" spans="1:12" x14ac:dyDescent="0.3">
      <c r="A31" s="18"/>
      <c r="B31" s="13"/>
      <c r="C31" s="8" t="str">
        <f>IFERROR(VLOOKUP(B31,'Lista_Nazwa gatunku'!A:B,2,FALSE),"")</f>
        <v/>
      </c>
      <c r="D31" s="19"/>
      <c r="E31" s="19"/>
      <c r="F31" s="13"/>
      <c r="G31" s="13"/>
      <c r="H31" s="13"/>
      <c r="I31" s="20"/>
      <c r="J31" s="13"/>
      <c r="K31" s="13"/>
      <c r="L31" s="13"/>
    </row>
    <row r="32" spans="1:12" x14ac:dyDescent="0.3">
      <c r="A32" s="18"/>
      <c r="B32" s="13"/>
      <c r="C32" s="8" t="str">
        <f>IFERROR(VLOOKUP(B32,'Lista_Nazwa gatunku'!A:B,2,FALSE),"")</f>
        <v/>
      </c>
      <c r="D32" s="19"/>
      <c r="E32" s="19"/>
      <c r="F32" s="13"/>
      <c r="G32" s="13"/>
      <c r="H32" s="13"/>
      <c r="I32" s="20"/>
      <c r="J32" s="13"/>
      <c r="K32" s="13"/>
      <c r="L32" s="13"/>
    </row>
    <row r="33" spans="1:12" x14ac:dyDescent="0.3">
      <c r="A33" s="18"/>
      <c r="B33" s="13"/>
      <c r="C33" s="8" t="str">
        <f>IFERROR(VLOOKUP(B33,'Lista_Nazwa gatunku'!A:B,2,FALSE),"")</f>
        <v/>
      </c>
      <c r="D33" s="19"/>
      <c r="E33" s="19"/>
      <c r="F33" s="13"/>
      <c r="G33" s="13"/>
      <c r="H33" s="13"/>
      <c r="I33" s="20"/>
      <c r="J33" s="13"/>
      <c r="K33" s="13"/>
      <c r="L33" s="13"/>
    </row>
    <row r="34" spans="1:12" x14ac:dyDescent="0.3">
      <c r="A34" s="18"/>
      <c r="B34" s="13"/>
      <c r="C34" s="8" t="str">
        <f>IFERROR(VLOOKUP(B34,'Lista_Nazwa gatunku'!A:B,2,FALSE),"")</f>
        <v/>
      </c>
      <c r="D34" s="19"/>
      <c r="E34" s="19"/>
      <c r="F34" s="13"/>
      <c r="G34" s="13"/>
      <c r="H34" s="13"/>
      <c r="I34" s="20"/>
      <c r="J34" s="13"/>
      <c r="K34" s="13"/>
      <c r="L34" s="13"/>
    </row>
    <row r="35" spans="1:12" x14ac:dyDescent="0.3">
      <c r="A35" s="18"/>
      <c r="B35" s="13"/>
      <c r="C35" s="8" t="str">
        <f>IFERROR(VLOOKUP(B35,'Lista_Nazwa gatunku'!A:B,2,FALSE),"")</f>
        <v/>
      </c>
      <c r="D35" s="19"/>
      <c r="E35" s="19"/>
      <c r="F35" s="13"/>
      <c r="G35" s="13"/>
      <c r="H35" s="13"/>
      <c r="I35" s="20"/>
      <c r="J35" s="13"/>
      <c r="K35" s="13"/>
      <c r="L35" s="13"/>
    </row>
    <row r="36" spans="1:12" x14ac:dyDescent="0.3">
      <c r="A36" s="18"/>
      <c r="B36" s="13"/>
      <c r="C36" s="8" t="str">
        <f>IFERROR(VLOOKUP(B36,'Lista_Nazwa gatunku'!A:B,2,FALSE),"")</f>
        <v/>
      </c>
      <c r="D36" s="19"/>
      <c r="E36" s="19"/>
      <c r="F36" s="13"/>
      <c r="G36" s="13"/>
      <c r="H36" s="13"/>
      <c r="I36" s="20"/>
      <c r="J36" s="13"/>
      <c r="K36" s="13"/>
      <c r="L36" s="13"/>
    </row>
    <row r="37" spans="1:12" x14ac:dyDescent="0.3">
      <c r="A37" s="18"/>
      <c r="B37" s="13"/>
      <c r="C37" s="8" t="str">
        <f>IFERROR(VLOOKUP(B37,'Lista_Nazwa gatunku'!A:B,2,FALSE),"")</f>
        <v/>
      </c>
      <c r="D37" s="19"/>
      <c r="E37" s="19"/>
      <c r="F37" s="13"/>
      <c r="G37" s="13"/>
      <c r="H37" s="13"/>
      <c r="I37" s="20"/>
      <c r="J37" s="13"/>
      <c r="K37" s="13"/>
      <c r="L37" s="13"/>
    </row>
    <row r="38" spans="1:12" x14ac:dyDescent="0.3">
      <c r="A38" s="18"/>
      <c r="B38" s="13"/>
      <c r="C38" s="8" t="str">
        <f>IFERROR(VLOOKUP(B38,'Lista_Nazwa gatunku'!A:B,2,FALSE),"")</f>
        <v/>
      </c>
      <c r="D38" s="19"/>
      <c r="E38" s="19"/>
      <c r="F38" s="13"/>
      <c r="G38" s="13"/>
      <c r="H38" s="13"/>
      <c r="I38" s="20"/>
      <c r="J38" s="13"/>
      <c r="K38" s="13"/>
      <c r="L38" s="13"/>
    </row>
    <row r="39" spans="1:12" x14ac:dyDescent="0.3">
      <c r="A39" s="18"/>
      <c r="B39" s="13"/>
      <c r="C39" s="8" t="str">
        <f>IFERROR(VLOOKUP(B39,'Lista_Nazwa gatunku'!A:B,2,FALSE),"")</f>
        <v/>
      </c>
      <c r="D39" s="19"/>
      <c r="E39" s="19"/>
      <c r="F39" s="13"/>
      <c r="G39" s="13"/>
      <c r="H39" s="13"/>
      <c r="I39" s="20"/>
      <c r="J39" s="13"/>
      <c r="K39" s="13"/>
      <c r="L39" s="13"/>
    </row>
    <row r="40" spans="1:12" x14ac:dyDescent="0.3">
      <c r="A40" s="18"/>
      <c r="B40" s="13"/>
      <c r="C40" s="8" t="str">
        <f>IFERROR(VLOOKUP(B40,'Lista_Nazwa gatunku'!A:B,2,FALSE),"")</f>
        <v/>
      </c>
      <c r="D40" s="19"/>
      <c r="E40" s="19"/>
      <c r="F40" s="13"/>
      <c r="G40" s="13"/>
      <c r="H40" s="13"/>
      <c r="I40" s="20"/>
      <c r="J40" s="13"/>
      <c r="K40" s="13"/>
      <c r="L40" s="13"/>
    </row>
    <row r="41" spans="1:12" x14ac:dyDescent="0.3">
      <c r="A41" s="18"/>
      <c r="B41" s="13"/>
      <c r="C41" s="8" t="str">
        <f>IFERROR(VLOOKUP(B41,'Lista_Nazwa gatunku'!A:B,2,FALSE),"")</f>
        <v/>
      </c>
      <c r="D41" s="19"/>
      <c r="E41" s="19"/>
      <c r="F41" s="13"/>
      <c r="G41" s="13"/>
      <c r="H41" s="13"/>
      <c r="I41" s="20"/>
      <c r="J41" s="13"/>
      <c r="K41" s="13"/>
      <c r="L41" s="13"/>
    </row>
    <row r="42" spans="1:12" x14ac:dyDescent="0.3">
      <c r="A42" s="18"/>
      <c r="B42" s="13"/>
      <c r="C42" s="8" t="str">
        <f>IFERROR(VLOOKUP(B42,'Lista_Nazwa gatunku'!A:B,2,FALSE),"")</f>
        <v/>
      </c>
      <c r="D42" s="19"/>
      <c r="E42" s="19"/>
      <c r="F42" s="13"/>
      <c r="G42" s="13"/>
      <c r="H42" s="13"/>
      <c r="I42" s="20"/>
      <c r="J42" s="13"/>
      <c r="K42" s="13"/>
      <c r="L42" s="13"/>
    </row>
    <row r="43" spans="1:12" x14ac:dyDescent="0.3">
      <c r="A43" s="18"/>
      <c r="B43" s="13"/>
      <c r="C43" s="8" t="str">
        <f>IFERROR(VLOOKUP(B43,'Lista_Nazwa gatunku'!A:B,2,FALSE),"")</f>
        <v/>
      </c>
      <c r="D43" s="19"/>
      <c r="E43" s="19"/>
      <c r="F43" s="13"/>
      <c r="G43" s="13"/>
      <c r="H43" s="13"/>
      <c r="I43" s="20"/>
      <c r="J43" s="13"/>
      <c r="K43" s="13"/>
      <c r="L43" s="13"/>
    </row>
    <row r="44" spans="1:12" x14ac:dyDescent="0.3">
      <c r="A44" s="18"/>
      <c r="B44" s="13"/>
      <c r="C44" s="8" t="str">
        <f>IFERROR(VLOOKUP(B44,'Lista_Nazwa gatunku'!A:B,2,FALSE),"")</f>
        <v/>
      </c>
      <c r="D44" s="19"/>
      <c r="E44" s="19"/>
      <c r="F44" s="13"/>
      <c r="G44" s="13"/>
      <c r="H44" s="13"/>
      <c r="I44" s="20"/>
      <c r="J44" s="13"/>
      <c r="K44" s="13"/>
      <c r="L44" s="13"/>
    </row>
    <row r="45" spans="1:12" x14ac:dyDescent="0.3">
      <c r="A45" s="18"/>
      <c r="B45" s="13"/>
      <c r="C45" s="8" t="str">
        <f>IFERROR(VLOOKUP(B45,'Lista_Nazwa gatunku'!A:B,2,FALSE),"")</f>
        <v/>
      </c>
      <c r="D45" s="19"/>
      <c r="E45" s="19"/>
      <c r="F45" s="13"/>
      <c r="G45" s="13"/>
      <c r="H45" s="13"/>
      <c r="I45" s="20"/>
      <c r="J45" s="13"/>
      <c r="K45" s="13"/>
      <c r="L45" s="13"/>
    </row>
    <row r="46" spans="1:12" x14ac:dyDescent="0.3">
      <c r="A46" s="18"/>
      <c r="B46" s="13"/>
      <c r="C46" s="8" t="str">
        <f>IFERROR(VLOOKUP(B46,'Lista_Nazwa gatunku'!A:B,2,FALSE),"")</f>
        <v/>
      </c>
      <c r="D46" s="19"/>
      <c r="E46" s="19"/>
      <c r="F46" s="13"/>
      <c r="G46" s="13"/>
      <c r="H46" s="13"/>
      <c r="I46" s="20"/>
      <c r="J46" s="13"/>
      <c r="K46" s="13"/>
      <c r="L46" s="13"/>
    </row>
    <row r="47" spans="1:12" x14ac:dyDescent="0.3">
      <c r="A47" s="18"/>
      <c r="B47" s="13"/>
      <c r="C47" s="8" t="str">
        <f>IFERROR(VLOOKUP(B47,'Lista_Nazwa gatunku'!A:B,2,FALSE),"")</f>
        <v/>
      </c>
      <c r="D47" s="19"/>
      <c r="E47" s="19"/>
      <c r="F47" s="13"/>
      <c r="G47" s="13"/>
      <c r="H47" s="13"/>
      <c r="I47" s="20"/>
      <c r="J47" s="13"/>
      <c r="K47" s="13"/>
      <c r="L47" s="13"/>
    </row>
    <row r="48" spans="1:12" x14ac:dyDescent="0.3">
      <c r="A48" s="18"/>
      <c r="B48" s="13"/>
      <c r="C48" s="8" t="str">
        <f>IFERROR(VLOOKUP(B48,'Lista_Nazwa gatunku'!A:B,2,FALSE),"")</f>
        <v/>
      </c>
      <c r="D48" s="19"/>
      <c r="E48" s="19"/>
      <c r="F48" s="13"/>
      <c r="G48" s="13"/>
      <c r="H48" s="13"/>
      <c r="I48" s="20"/>
      <c r="J48" s="13"/>
      <c r="K48" s="13"/>
      <c r="L48" s="13"/>
    </row>
    <row r="49" spans="1:12" x14ac:dyDescent="0.3">
      <c r="A49" s="18"/>
      <c r="B49" s="13"/>
      <c r="C49" s="8" t="str">
        <f>IFERROR(VLOOKUP(B49,'Lista_Nazwa gatunku'!A:B,2,FALSE),"")</f>
        <v/>
      </c>
      <c r="D49" s="19"/>
      <c r="E49" s="19"/>
      <c r="F49" s="13"/>
      <c r="G49" s="13"/>
      <c r="H49" s="13"/>
      <c r="I49" s="20"/>
      <c r="J49" s="13"/>
      <c r="K49" s="13"/>
      <c r="L49" s="13"/>
    </row>
    <row r="50" spans="1:12" x14ac:dyDescent="0.3">
      <c r="A50" s="18"/>
      <c r="B50" s="13"/>
      <c r="C50" s="8" t="str">
        <f>IFERROR(VLOOKUP(B50,'Lista_Nazwa gatunku'!A:B,2,FALSE),"")</f>
        <v/>
      </c>
      <c r="D50" s="19"/>
      <c r="E50" s="19"/>
      <c r="F50" s="13"/>
      <c r="G50" s="13"/>
      <c r="H50" s="13"/>
      <c r="I50" s="20"/>
      <c r="J50" s="13"/>
      <c r="K50" s="13"/>
      <c r="L50" s="13"/>
    </row>
    <row r="51" spans="1:12" x14ac:dyDescent="0.3">
      <c r="A51" s="18"/>
      <c r="B51" s="13"/>
      <c r="C51" s="8" t="str">
        <f>IFERROR(VLOOKUP(B51,'Lista_Nazwa gatunku'!A:B,2,FALSE),"")</f>
        <v/>
      </c>
      <c r="D51" s="19"/>
      <c r="E51" s="19"/>
      <c r="F51" s="13"/>
      <c r="G51" s="13"/>
      <c r="H51" s="13"/>
      <c r="I51" s="20"/>
      <c r="J51" s="13"/>
      <c r="K51" s="13"/>
      <c r="L51" s="13"/>
    </row>
    <row r="52" spans="1:12" x14ac:dyDescent="0.3">
      <c r="A52" s="18"/>
      <c r="B52" s="13"/>
      <c r="C52" s="8" t="str">
        <f>IFERROR(VLOOKUP(B52,'Lista_Nazwa gatunku'!A:B,2,FALSE),"")</f>
        <v/>
      </c>
      <c r="D52" s="19"/>
      <c r="E52" s="19"/>
      <c r="F52" s="13"/>
      <c r="G52" s="13"/>
      <c r="H52" s="13"/>
      <c r="I52" s="20"/>
      <c r="J52" s="13"/>
      <c r="K52" s="13"/>
      <c r="L52" s="13"/>
    </row>
    <row r="53" spans="1:12" x14ac:dyDescent="0.3">
      <c r="A53" s="18"/>
      <c r="B53" s="13"/>
      <c r="C53" s="8" t="str">
        <f>IFERROR(VLOOKUP(B53,'Lista_Nazwa gatunku'!A:B,2,FALSE),"")</f>
        <v/>
      </c>
      <c r="D53" s="19"/>
      <c r="E53" s="19"/>
      <c r="F53" s="13"/>
      <c r="G53" s="13"/>
      <c r="H53" s="13"/>
      <c r="I53" s="20"/>
      <c r="J53" s="13"/>
      <c r="K53" s="13"/>
      <c r="L53" s="13"/>
    </row>
    <row r="54" spans="1:12" x14ac:dyDescent="0.3">
      <c r="A54" s="18"/>
      <c r="B54" s="13"/>
      <c r="C54" s="8" t="str">
        <f>IFERROR(VLOOKUP(B54,'Lista_Nazwa gatunku'!A:B,2,FALSE),"")</f>
        <v/>
      </c>
      <c r="D54" s="19"/>
      <c r="E54" s="19"/>
      <c r="F54" s="13"/>
      <c r="G54" s="13"/>
      <c r="H54" s="13"/>
      <c r="I54" s="20"/>
      <c r="J54" s="13"/>
      <c r="K54" s="13"/>
      <c r="L54" s="13"/>
    </row>
    <row r="55" spans="1:12" x14ac:dyDescent="0.3">
      <c r="A55" s="18"/>
      <c r="B55" s="13"/>
      <c r="C55" s="8" t="str">
        <f>IFERROR(VLOOKUP(B55,'Lista_Nazwa gatunku'!A:B,2,FALSE),"")</f>
        <v/>
      </c>
      <c r="D55" s="19"/>
      <c r="E55" s="19"/>
      <c r="F55" s="13"/>
      <c r="G55" s="13"/>
      <c r="H55" s="13"/>
      <c r="I55" s="20"/>
      <c r="J55" s="13"/>
      <c r="K55" s="13"/>
      <c r="L55" s="13"/>
    </row>
    <row r="56" spans="1:12" x14ac:dyDescent="0.3">
      <c r="A56" s="18"/>
      <c r="B56" s="13"/>
      <c r="C56" s="8" t="str">
        <f>IFERROR(VLOOKUP(B56,'Lista_Nazwa gatunku'!A:B,2,FALSE),"")</f>
        <v/>
      </c>
      <c r="D56" s="19"/>
      <c r="E56" s="19"/>
      <c r="F56" s="13"/>
      <c r="G56" s="13"/>
      <c r="H56" s="13"/>
      <c r="I56" s="20"/>
      <c r="J56" s="13"/>
      <c r="K56" s="13"/>
      <c r="L56" s="13"/>
    </row>
    <row r="57" spans="1:12" x14ac:dyDescent="0.3">
      <c r="A57" s="18"/>
      <c r="B57" s="13"/>
      <c r="C57" s="8" t="str">
        <f>IFERROR(VLOOKUP(B57,'Lista_Nazwa gatunku'!A:B,2,FALSE),"")</f>
        <v/>
      </c>
      <c r="D57" s="19"/>
      <c r="E57" s="19"/>
      <c r="F57" s="13"/>
      <c r="G57" s="13"/>
      <c r="H57" s="13"/>
      <c r="I57" s="20"/>
      <c r="J57" s="13"/>
      <c r="K57" s="13"/>
      <c r="L57" s="13"/>
    </row>
    <row r="58" spans="1:12" x14ac:dyDescent="0.3">
      <c r="A58" s="18"/>
      <c r="B58" s="13"/>
      <c r="C58" s="8" t="str">
        <f>IFERROR(VLOOKUP(B58,'Lista_Nazwa gatunku'!A:B,2,FALSE),"")</f>
        <v/>
      </c>
      <c r="D58" s="19"/>
      <c r="E58" s="19"/>
      <c r="F58" s="13"/>
      <c r="G58" s="13"/>
      <c r="H58" s="13"/>
      <c r="I58" s="20"/>
      <c r="J58" s="13"/>
      <c r="K58" s="13"/>
      <c r="L58" s="13"/>
    </row>
    <row r="59" spans="1:12" x14ac:dyDescent="0.3">
      <c r="A59" s="18"/>
      <c r="B59" s="13"/>
      <c r="C59" s="8" t="str">
        <f>IFERROR(VLOOKUP(B59,'Lista_Nazwa gatunku'!A:B,2,FALSE),"")</f>
        <v/>
      </c>
      <c r="D59" s="19"/>
      <c r="E59" s="19"/>
      <c r="F59" s="13"/>
      <c r="G59" s="13"/>
      <c r="H59" s="13"/>
      <c r="I59" s="20"/>
      <c r="J59" s="13"/>
      <c r="K59" s="13"/>
      <c r="L59" s="13"/>
    </row>
    <row r="60" spans="1:12" x14ac:dyDescent="0.3">
      <c r="A60" s="18"/>
      <c r="B60" s="13"/>
      <c r="C60" s="8" t="str">
        <f>IFERROR(VLOOKUP(B60,'Lista_Nazwa gatunku'!A:B,2,FALSE),"")</f>
        <v/>
      </c>
      <c r="D60" s="19"/>
      <c r="E60" s="19"/>
      <c r="F60" s="13"/>
      <c r="G60" s="13"/>
      <c r="H60" s="13"/>
      <c r="I60" s="20"/>
      <c r="J60" s="13"/>
      <c r="K60" s="13"/>
      <c r="L60" s="13"/>
    </row>
    <row r="61" spans="1:12" x14ac:dyDescent="0.3">
      <c r="A61" s="18"/>
      <c r="B61" s="13"/>
      <c r="C61" s="8" t="str">
        <f>IFERROR(VLOOKUP(B61,'Lista_Nazwa gatunku'!A:B,2,FALSE),"")</f>
        <v/>
      </c>
      <c r="D61" s="19"/>
      <c r="E61" s="19"/>
      <c r="F61" s="13"/>
      <c r="G61" s="13"/>
      <c r="H61" s="13"/>
      <c r="I61" s="20"/>
      <c r="J61" s="13"/>
      <c r="K61" s="13"/>
      <c r="L61" s="13"/>
    </row>
    <row r="62" spans="1:12" x14ac:dyDescent="0.3">
      <c r="A62" s="18"/>
      <c r="B62" s="13"/>
      <c r="C62" s="8" t="str">
        <f>IFERROR(VLOOKUP(B62,'Lista_Nazwa gatunku'!A:B,2,FALSE),"")</f>
        <v/>
      </c>
      <c r="D62" s="19"/>
      <c r="E62" s="19"/>
      <c r="F62" s="13"/>
      <c r="G62" s="13"/>
      <c r="H62" s="13"/>
      <c r="I62" s="20"/>
      <c r="J62" s="13"/>
      <c r="K62" s="13"/>
      <c r="L62" s="13"/>
    </row>
    <row r="63" spans="1:12" x14ac:dyDescent="0.3">
      <c r="A63" s="18"/>
      <c r="B63" s="13"/>
      <c r="C63" s="8" t="str">
        <f>IFERROR(VLOOKUP(B63,'Lista_Nazwa gatunku'!A:B,2,FALSE),"")</f>
        <v/>
      </c>
      <c r="D63" s="19"/>
      <c r="E63" s="19"/>
      <c r="F63" s="13"/>
      <c r="G63" s="13"/>
      <c r="H63" s="13"/>
      <c r="I63" s="20"/>
      <c r="J63" s="13"/>
      <c r="K63" s="13"/>
      <c r="L63" s="13"/>
    </row>
    <row r="64" spans="1:12" x14ac:dyDescent="0.3">
      <c r="A64" s="18"/>
      <c r="B64" s="13"/>
      <c r="C64" s="8" t="str">
        <f>IFERROR(VLOOKUP(B64,'Lista_Nazwa gatunku'!A:B,2,FALSE),"")</f>
        <v/>
      </c>
      <c r="D64" s="19"/>
      <c r="E64" s="19"/>
      <c r="F64" s="13"/>
      <c r="G64" s="13"/>
      <c r="H64" s="13"/>
      <c r="I64" s="20"/>
      <c r="J64" s="13"/>
      <c r="K64" s="13"/>
      <c r="L64" s="13"/>
    </row>
    <row r="65" spans="1:12" x14ac:dyDescent="0.3">
      <c r="A65" s="18"/>
      <c r="B65" s="13"/>
      <c r="C65" s="8" t="str">
        <f>IFERROR(VLOOKUP(B65,'Lista_Nazwa gatunku'!A:B,2,FALSE),"")</f>
        <v/>
      </c>
      <c r="D65" s="19"/>
      <c r="E65" s="19"/>
      <c r="F65" s="13"/>
      <c r="G65" s="13"/>
      <c r="H65" s="13"/>
      <c r="I65" s="20"/>
      <c r="J65" s="13"/>
      <c r="K65" s="13"/>
      <c r="L65" s="13"/>
    </row>
    <row r="66" spans="1:12" x14ac:dyDescent="0.3">
      <c r="A66" s="18"/>
      <c r="B66" s="13"/>
      <c r="C66" s="8" t="str">
        <f>IFERROR(VLOOKUP(B66,'Lista_Nazwa gatunku'!A:B,2,FALSE),"")</f>
        <v/>
      </c>
      <c r="D66" s="19"/>
      <c r="E66" s="19"/>
      <c r="F66" s="13"/>
      <c r="G66" s="13"/>
      <c r="H66" s="13"/>
      <c r="I66" s="20"/>
      <c r="J66" s="13"/>
      <c r="K66" s="13"/>
      <c r="L66" s="13"/>
    </row>
    <row r="67" spans="1:12" x14ac:dyDescent="0.3">
      <c r="A67" s="18"/>
      <c r="B67" s="13"/>
      <c r="C67" s="8" t="str">
        <f>IFERROR(VLOOKUP(B67,'Lista_Nazwa gatunku'!A:B,2,FALSE),"")</f>
        <v/>
      </c>
      <c r="D67" s="19"/>
      <c r="E67" s="19"/>
      <c r="F67" s="13"/>
      <c r="G67" s="13"/>
      <c r="H67" s="13"/>
      <c r="I67" s="20"/>
      <c r="J67" s="13"/>
      <c r="K67" s="13"/>
      <c r="L67" s="13"/>
    </row>
    <row r="68" spans="1:12" x14ac:dyDescent="0.3">
      <c r="A68" s="18"/>
      <c r="B68" s="13"/>
      <c r="C68" s="8" t="str">
        <f>IFERROR(VLOOKUP(B68,'Lista_Nazwa gatunku'!A:B,2,FALSE),"")</f>
        <v/>
      </c>
      <c r="D68" s="19"/>
      <c r="E68" s="19"/>
      <c r="F68" s="13"/>
      <c r="G68" s="13"/>
      <c r="H68" s="13"/>
      <c r="I68" s="20"/>
      <c r="J68" s="13"/>
      <c r="K68" s="13"/>
      <c r="L68" s="13"/>
    </row>
    <row r="69" spans="1:12" x14ac:dyDescent="0.3">
      <c r="A69" s="18"/>
      <c r="B69" s="13"/>
      <c r="C69" s="8" t="str">
        <f>IFERROR(VLOOKUP(B69,'Lista_Nazwa gatunku'!A:B,2,FALSE),"")</f>
        <v/>
      </c>
      <c r="D69" s="19"/>
      <c r="E69" s="19"/>
      <c r="F69" s="13"/>
      <c r="G69" s="13"/>
      <c r="H69" s="13"/>
      <c r="I69" s="20"/>
      <c r="J69" s="13"/>
      <c r="K69" s="13"/>
      <c r="L69" s="13"/>
    </row>
    <row r="70" spans="1:12" x14ac:dyDescent="0.3">
      <c r="A70" s="18"/>
      <c r="B70" s="13"/>
      <c r="C70" s="8" t="str">
        <f>IFERROR(VLOOKUP(B70,'Lista_Nazwa gatunku'!A:B,2,FALSE),"")</f>
        <v/>
      </c>
      <c r="D70" s="19"/>
      <c r="E70" s="19"/>
      <c r="F70" s="13"/>
      <c r="G70" s="13"/>
      <c r="H70" s="13"/>
      <c r="I70" s="20"/>
      <c r="J70" s="13"/>
      <c r="K70" s="13"/>
      <c r="L70" s="13"/>
    </row>
    <row r="71" spans="1:12" x14ac:dyDescent="0.3">
      <c r="A71" s="18"/>
      <c r="B71" s="13"/>
      <c r="C71" s="8" t="str">
        <f>IFERROR(VLOOKUP(B71,'Lista_Nazwa gatunku'!A:B,2,FALSE),"")</f>
        <v/>
      </c>
      <c r="D71" s="19"/>
      <c r="E71" s="19"/>
      <c r="F71" s="13"/>
      <c r="G71" s="13"/>
      <c r="H71" s="13"/>
      <c r="I71" s="20"/>
      <c r="J71" s="13"/>
      <c r="K71" s="13"/>
      <c r="L71" s="13"/>
    </row>
    <row r="72" spans="1:12" x14ac:dyDescent="0.3">
      <c r="A72" s="18"/>
      <c r="B72" s="13"/>
      <c r="C72" s="8" t="str">
        <f>IFERROR(VLOOKUP(B72,'Lista_Nazwa gatunku'!A:B,2,FALSE),"")</f>
        <v/>
      </c>
      <c r="D72" s="19"/>
      <c r="E72" s="19"/>
      <c r="F72" s="13"/>
      <c r="G72" s="13"/>
      <c r="H72" s="13"/>
      <c r="I72" s="20"/>
      <c r="J72" s="13"/>
      <c r="K72" s="13"/>
      <c r="L72" s="13"/>
    </row>
    <row r="73" spans="1:12" x14ac:dyDescent="0.3">
      <c r="A73" s="18"/>
      <c r="B73" s="13"/>
      <c r="C73" s="8" t="str">
        <f>IFERROR(VLOOKUP(B73,'Lista_Nazwa gatunku'!A:B,2,FALSE),"")</f>
        <v/>
      </c>
      <c r="D73" s="19"/>
      <c r="E73" s="19"/>
      <c r="F73" s="13"/>
      <c r="G73" s="13"/>
      <c r="H73" s="13"/>
      <c r="I73" s="20"/>
      <c r="J73" s="13"/>
      <c r="K73" s="13"/>
      <c r="L73" s="13"/>
    </row>
    <row r="74" spans="1:12" x14ac:dyDescent="0.3">
      <c r="A74" s="18"/>
      <c r="B74" s="13"/>
      <c r="C74" s="8" t="str">
        <f>IFERROR(VLOOKUP(B74,'Lista_Nazwa gatunku'!A:B,2,FALSE),"")</f>
        <v/>
      </c>
      <c r="D74" s="19"/>
      <c r="E74" s="19"/>
      <c r="F74" s="13"/>
      <c r="G74" s="13"/>
      <c r="H74" s="13"/>
      <c r="I74" s="20"/>
      <c r="J74" s="13"/>
      <c r="K74" s="13"/>
      <c r="L74" s="13"/>
    </row>
    <row r="75" spans="1:12" x14ac:dyDescent="0.3">
      <c r="A75" s="18"/>
      <c r="B75" s="13"/>
      <c r="C75" s="8" t="str">
        <f>IFERROR(VLOOKUP(B75,'Lista_Nazwa gatunku'!A:B,2,FALSE),"")</f>
        <v/>
      </c>
      <c r="D75" s="19"/>
      <c r="E75" s="19"/>
      <c r="F75" s="13"/>
      <c r="G75" s="13"/>
      <c r="H75" s="13"/>
      <c r="I75" s="20"/>
      <c r="J75" s="13"/>
      <c r="K75" s="13"/>
      <c r="L75" s="13"/>
    </row>
    <row r="76" spans="1:12" x14ac:dyDescent="0.3">
      <c r="A76" s="18"/>
      <c r="B76" s="13"/>
      <c r="C76" s="8" t="str">
        <f>IFERROR(VLOOKUP(B76,'Lista_Nazwa gatunku'!A:B,2,FALSE),"")</f>
        <v/>
      </c>
      <c r="D76" s="19"/>
      <c r="E76" s="19"/>
      <c r="F76" s="13"/>
      <c r="G76" s="13"/>
      <c r="H76" s="13"/>
      <c r="I76" s="20"/>
      <c r="J76" s="13"/>
      <c r="K76" s="13"/>
      <c r="L76" s="13"/>
    </row>
    <row r="77" spans="1:12" x14ac:dyDescent="0.3">
      <c r="A77" s="18"/>
      <c r="B77" s="13"/>
      <c r="C77" s="8" t="str">
        <f>IFERROR(VLOOKUP(B77,'Lista_Nazwa gatunku'!A:B,2,FALSE),"")</f>
        <v/>
      </c>
      <c r="D77" s="19"/>
      <c r="E77" s="19"/>
      <c r="F77" s="13"/>
      <c r="G77" s="13"/>
      <c r="H77" s="13"/>
      <c r="I77" s="20"/>
      <c r="J77" s="13"/>
      <c r="K77" s="13"/>
      <c r="L77" s="13"/>
    </row>
    <row r="78" spans="1:12" x14ac:dyDescent="0.3">
      <c r="A78" s="18"/>
      <c r="B78" s="13"/>
      <c r="C78" s="8" t="str">
        <f>IFERROR(VLOOKUP(B78,'Lista_Nazwa gatunku'!A:B,2,FALSE),"")</f>
        <v/>
      </c>
      <c r="D78" s="19"/>
      <c r="E78" s="19"/>
      <c r="F78" s="13"/>
      <c r="G78" s="13"/>
      <c r="H78" s="13"/>
      <c r="I78" s="20"/>
      <c r="J78" s="13"/>
      <c r="K78" s="13"/>
      <c r="L78" s="13"/>
    </row>
    <row r="79" spans="1:12" x14ac:dyDescent="0.3">
      <c r="A79" s="18"/>
      <c r="B79" s="13"/>
      <c r="C79" s="8" t="str">
        <f>IFERROR(VLOOKUP(B79,'Lista_Nazwa gatunku'!A:B,2,FALSE),"")</f>
        <v/>
      </c>
      <c r="D79" s="19"/>
      <c r="E79" s="19"/>
      <c r="F79" s="13"/>
      <c r="G79" s="13"/>
      <c r="H79" s="13"/>
      <c r="I79" s="20"/>
      <c r="J79" s="13"/>
      <c r="K79" s="13"/>
      <c r="L79" s="13"/>
    </row>
    <row r="80" spans="1:12" x14ac:dyDescent="0.3">
      <c r="A80" s="18"/>
      <c r="B80" s="13"/>
      <c r="C80" s="8" t="str">
        <f>IFERROR(VLOOKUP(B80,'Lista_Nazwa gatunku'!A:B,2,FALSE),"")</f>
        <v/>
      </c>
      <c r="D80" s="19"/>
      <c r="E80" s="19"/>
      <c r="F80" s="13"/>
      <c r="G80" s="13"/>
      <c r="H80" s="13"/>
      <c r="I80" s="20"/>
      <c r="J80" s="13"/>
      <c r="K80" s="13"/>
      <c r="L80" s="13"/>
    </row>
    <row r="81" spans="1:12" x14ac:dyDescent="0.3">
      <c r="A81" s="18"/>
      <c r="B81" s="13"/>
      <c r="C81" s="8" t="str">
        <f>IFERROR(VLOOKUP(B81,'Lista_Nazwa gatunku'!A:B,2,FALSE),"")</f>
        <v/>
      </c>
      <c r="D81" s="19"/>
      <c r="E81" s="19"/>
      <c r="F81" s="13"/>
      <c r="G81" s="13"/>
      <c r="H81" s="13"/>
      <c r="I81" s="20"/>
      <c r="J81" s="13"/>
      <c r="K81" s="13"/>
      <c r="L81" s="13"/>
    </row>
    <row r="82" spans="1:12" x14ac:dyDescent="0.3">
      <c r="A82" s="18"/>
      <c r="B82" s="13"/>
      <c r="C82" s="8" t="str">
        <f>IFERROR(VLOOKUP(B82,'Lista_Nazwa gatunku'!A:B,2,FALSE),"")</f>
        <v/>
      </c>
      <c r="D82" s="19"/>
      <c r="E82" s="19"/>
      <c r="F82" s="13"/>
      <c r="G82" s="13"/>
      <c r="H82" s="13"/>
      <c r="I82" s="20"/>
      <c r="J82" s="13"/>
      <c r="K82" s="13"/>
      <c r="L82" s="13"/>
    </row>
    <row r="83" spans="1:12" x14ac:dyDescent="0.3">
      <c r="A83" s="18"/>
      <c r="B83" s="13"/>
      <c r="C83" s="8" t="str">
        <f>IFERROR(VLOOKUP(B83,'Lista_Nazwa gatunku'!A:B,2,FALSE),"")</f>
        <v/>
      </c>
      <c r="D83" s="19"/>
      <c r="E83" s="19"/>
      <c r="F83" s="13"/>
      <c r="G83" s="13"/>
      <c r="H83" s="13"/>
      <c r="I83" s="20"/>
      <c r="J83" s="13"/>
      <c r="K83" s="13"/>
      <c r="L83" s="13"/>
    </row>
    <row r="84" spans="1:12" x14ac:dyDescent="0.3">
      <c r="A84" s="18"/>
      <c r="B84" s="13"/>
      <c r="C84" s="8" t="str">
        <f>IFERROR(VLOOKUP(B84,'Lista_Nazwa gatunku'!A:B,2,FALSE),"")</f>
        <v/>
      </c>
      <c r="D84" s="19"/>
      <c r="E84" s="19"/>
      <c r="F84" s="13"/>
      <c r="G84" s="13"/>
      <c r="H84" s="13"/>
      <c r="I84" s="20"/>
      <c r="J84" s="13"/>
      <c r="K84" s="13"/>
      <c r="L84" s="13"/>
    </row>
    <row r="85" spans="1:12" x14ac:dyDescent="0.3">
      <c r="A85" s="18"/>
      <c r="B85" s="13"/>
      <c r="C85" s="8" t="str">
        <f>IFERROR(VLOOKUP(B85,'Lista_Nazwa gatunku'!A:B,2,FALSE),"")</f>
        <v/>
      </c>
      <c r="D85" s="19"/>
      <c r="E85" s="19"/>
      <c r="F85" s="13"/>
      <c r="G85" s="13"/>
      <c r="H85" s="13"/>
      <c r="I85" s="20"/>
      <c r="J85" s="13"/>
      <c r="K85" s="13"/>
      <c r="L85" s="13"/>
    </row>
    <row r="86" spans="1:12" x14ac:dyDescent="0.3">
      <c r="A86" s="18"/>
      <c r="B86" s="13"/>
      <c r="C86" s="8" t="str">
        <f>IFERROR(VLOOKUP(B86,'Lista_Nazwa gatunku'!A:B,2,FALSE),"")</f>
        <v/>
      </c>
      <c r="D86" s="19"/>
      <c r="E86" s="19"/>
      <c r="F86" s="13"/>
      <c r="G86" s="13"/>
      <c r="H86" s="13"/>
      <c r="I86" s="20"/>
      <c r="J86" s="13"/>
      <c r="K86" s="13"/>
      <c r="L86" s="13"/>
    </row>
    <row r="87" spans="1:12" x14ac:dyDescent="0.3">
      <c r="A87" s="18"/>
      <c r="B87" s="13"/>
      <c r="C87" s="8" t="str">
        <f>IFERROR(VLOOKUP(B87,'Lista_Nazwa gatunku'!A:B,2,FALSE),"")</f>
        <v/>
      </c>
      <c r="D87" s="19"/>
      <c r="E87" s="19"/>
      <c r="F87" s="13"/>
      <c r="G87" s="13"/>
      <c r="H87" s="13"/>
      <c r="I87" s="20"/>
      <c r="J87" s="13"/>
      <c r="K87" s="13"/>
      <c r="L87" s="13"/>
    </row>
    <row r="88" spans="1:12" x14ac:dyDescent="0.3">
      <c r="A88" s="18"/>
      <c r="B88" s="13"/>
      <c r="C88" s="8" t="str">
        <f>IFERROR(VLOOKUP(B88,'Lista_Nazwa gatunku'!A:B,2,FALSE),"")</f>
        <v/>
      </c>
      <c r="D88" s="19"/>
      <c r="E88" s="19"/>
      <c r="F88" s="13"/>
      <c r="G88" s="13"/>
      <c r="H88" s="13"/>
      <c r="I88" s="20"/>
      <c r="J88" s="13"/>
      <c r="K88" s="13"/>
      <c r="L88" s="13"/>
    </row>
    <row r="89" spans="1:12" x14ac:dyDescent="0.3">
      <c r="A89" s="18"/>
      <c r="B89" s="13"/>
      <c r="C89" s="8" t="str">
        <f>IFERROR(VLOOKUP(B89,'Lista_Nazwa gatunku'!A:B,2,FALSE),"")</f>
        <v/>
      </c>
      <c r="D89" s="19"/>
      <c r="E89" s="19"/>
      <c r="F89" s="13"/>
      <c r="G89" s="13"/>
      <c r="H89" s="13"/>
      <c r="I89" s="20"/>
      <c r="J89" s="13"/>
      <c r="K89" s="13"/>
      <c r="L89" s="13"/>
    </row>
    <row r="90" spans="1:12" x14ac:dyDescent="0.3">
      <c r="A90" s="18"/>
      <c r="B90" s="13"/>
      <c r="C90" s="8" t="str">
        <f>IFERROR(VLOOKUP(B90,'Lista_Nazwa gatunku'!A:B,2,FALSE),"")</f>
        <v/>
      </c>
      <c r="D90" s="19"/>
      <c r="E90" s="19"/>
      <c r="F90" s="13"/>
      <c r="G90" s="13"/>
      <c r="H90" s="13"/>
      <c r="I90" s="20"/>
      <c r="J90" s="13"/>
      <c r="K90" s="13"/>
      <c r="L90" s="13"/>
    </row>
    <row r="91" spans="1:12" x14ac:dyDescent="0.3">
      <c r="A91" s="18"/>
      <c r="B91" s="13"/>
      <c r="C91" s="8" t="str">
        <f>IFERROR(VLOOKUP(B91,'Lista_Nazwa gatunku'!A:B,2,FALSE),"")</f>
        <v/>
      </c>
      <c r="D91" s="19"/>
      <c r="E91" s="19"/>
      <c r="F91" s="13"/>
      <c r="G91" s="13"/>
      <c r="H91" s="13"/>
      <c r="I91" s="20"/>
      <c r="J91" s="13"/>
      <c r="K91" s="13"/>
      <c r="L91" s="13"/>
    </row>
    <row r="92" spans="1:12" x14ac:dyDescent="0.3">
      <c r="A92" s="18"/>
      <c r="B92" s="13"/>
      <c r="C92" s="8" t="str">
        <f>IFERROR(VLOOKUP(B92,'Lista_Nazwa gatunku'!A:B,2,FALSE),"")</f>
        <v/>
      </c>
      <c r="D92" s="19"/>
      <c r="E92" s="19"/>
      <c r="F92" s="13"/>
      <c r="G92" s="13"/>
      <c r="H92" s="13"/>
      <c r="I92" s="20"/>
      <c r="J92" s="13"/>
      <c r="K92" s="13"/>
      <c r="L92" s="13"/>
    </row>
    <row r="93" spans="1:12" x14ac:dyDescent="0.3">
      <c r="A93" s="18"/>
      <c r="B93" s="13"/>
      <c r="C93" s="8" t="str">
        <f>IFERROR(VLOOKUP(B93,'Lista_Nazwa gatunku'!A:B,2,FALSE),"")</f>
        <v/>
      </c>
      <c r="D93" s="19"/>
      <c r="E93" s="19"/>
      <c r="F93" s="13"/>
      <c r="G93" s="13"/>
      <c r="H93" s="13"/>
      <c r="I93" s="20"/>
      <c r="J93" s="13"/>
      <c r="K93" s="13"/>
      <c r="L93" s="13"/>
    </row>
    <row r="94" spans="1:12" x14ac:dyDescent="0.3">
      <c r="A94" s="18"/>
      <c r="B94" s="13"/>
      <c r="C94" s="8" t="str">
        <f>IFERROR(VLOOKUP(B94,'Lista_Nazwa gatunku'!A:B,2,FALSE),"")</f>
        <v/>
      </c>
      <c r="D94" s="19"/>
      <c r="E94" s="19"/>
      <c r="F94" s="13"/>
      <c r="G94" s="13"/>
      <c r="H94" s="13"/>
      <c r="I94" s="20"/>
      <c r="J94" s="13"/>
      <c r="K94" s="13"/>
      <c r="L94" s="13"/>
    </row>
    <row r="95" spans="1:12" x14ac:dyDescent="0.3">
      <c r="A95" s="18"/>
      <c r="B95" s="13"/>
      <c r="C95" s="8" t="str">
        <f>IFERROR(VLOOKUP(B95,'Lista_Nazwa gatunku'!A:B,2,FALSE),"")</f>
        <v/>
      </c>
      <c r="D95" s="19"/>
      <c r="E95" s="19"/>
      <c r="F95" s="13"/>
      <c r="G95" s="13"/>
      <c r="H95" s="13"/>
      <c r="I95" s="20"/>
      <c r="J95" s="13"/>
      <c r="K95" s="13"/>
      <c r="L95" s="13"/>
    </row>
    <row r="96" spans="1:12" x14ac:dyDescent="0.3">
      <c r="A96" s="18"/>
      <c r="B96" s="13"/>
      <c r="C96" s="8" t="str">
        <f>IFERROR(VLOOKUP(B96,'Lista_Nazwa gatunku'!A:B,2,FALSE),"")</f>
        <v/>
      </c>
      <c r="D96" s="19"/>
      <c r="E96" s="19"/>
      <c r="F96" s="13"/>
      <c r="G96" s="13"/>
      <c r="H96" s="13"/>
      <c r="I96" s="20"/>
      <c r="J96" s="13"/>
      <c r="K96" s="13"/>
      <c r="L96" s="13"/>
    </row>
    <row r="97" spans="1:12" x14ac:dyDescent="0.3">
      <c r="A97" s="18"/>
      <c r="B97" s="13"/>
      <c r="C97" s="8" t="str">
        <f>IFERROR(VLOOKUP(B97,'Lista_Nazwa gatunku'!A:B,2,FALSE),"")</f>
        <v/>
      </c>
      <c r="D97" s="19"/>
      <c r="E97" s="19"/>
      <c r="F97" s="13"/>
      <c r="G97" s="13"/>
      <c r="H97" s="13"/>
      <c r="I97" s="20"/>
      <c r="J97" s="13"/>
      <c r="K97" s="13"/>
      <c r="L97" s="13"/>
    </row>
    <row r="98" spans="1:12" x14ac:dyDescent="0.3">
      <c r="A98" s="18"/>
      <c r="B98" s="13"/>
      <c r="C98" s="8" t="str">
        <f>IFERROR(VLOOKUP(B98,'Lista_Nazwa gatunku'!A:B,2,FALSE),"")</f>
        <v/>
      </c>
      <c r="D98" s="19"/>
      <c r="E98" s="19"/>
      <c r="F98" s="13"/>
      <c r="G98" s="13"/>
      <c r="H98" s="13"/>
      <c r="I98" s="20"/>
      <c r="J98" s="13"/>
      <c r="K98" s="13"/>
      <c r="L98" s="13"/>
    </row>
    <row r="99" spans="1:12" x14ac:dyDescent="0.3">
      <c r="A99" s="18"/>
      <c r="B99" s="13"/>
      <c r="C99" s="8" t="str">
        <f>IFERROR(VLOOKUP(B99,'Lista_Nazwa gatunku'!A:B,2,FALSE),"")</f>
        <v/>
      </c>
      <c r="D99" s="19"/>
      <c r="E99" s="19"/>
      <c r="F99" s="13"/>
      <c r="G99" s="13"/>
      <c r="H99" s="13"/>
      <c r="I99" s="20"/>
      <c r="J99" s="13"/>
      <c r="K99" s="13"/>
      <c r="L99" s="13"/>
    </row>
    <row r="100" spans="1:12" x14ac:dyDescent="0.3">
      <c r="A100" s="18"/>
      <c r="B100" s="13"/>
      <c r="C100" s="8" t="str">
        <f>IFERROR(VLOOKUP(B100,'Lista_Nazwa gatunku'!A:B,2,FALSE),"")</f>
        <v/>
      </c>
      <c r="D100" s="19"/>
      <c r="E100" s="19"/>
      <c r="F100" s="13"/>
      <c r="G100" s="13"/>
      <c r="H100" s="13"/>
      <c r="I100" s="20"/>
      <c r="J100" s="13"/>
      <c r="K100" s="13"/>
      <c r="L100" s="13"/>
    </row>
    <row r="101" spans="1:12" x14ac:dyDescent="0.3">
      <c r="A101" s="18"/>
      <c r="B101" s="13"/>
      <c r="C101" s="8" t="str">
        <f>IFERROR(VLOOKUP(B101,'Lista_Nazwa gatunku'!A:B,2,FALSE),"")</f>
        <v/>
      </c>
      <c r="D101" s="19"/>
      <c r="E101" s="19"/>
      <c r="F101" s="13"/>
      <c r="G101" s="13"/>
      <c r="H101" s="13"/>
      <c r="I101" s="20"/>
      <c r="J101" s="13"/>
      <c r="K101" s="13"/>
      <c r="L101" s="13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3973668-0804-4163-85DD-797E8513A66E}">
          <x14:formula1>
            <xm:f>Lista_Jednostki!$A$2:$A$18</xm:f>
          </x14:formula1>
          <xm:sqref>F13:F101</xm:sqref>
        </x14:dataValidation>
        <x14:dataValidation type="list" allowBlank="1" showInputMessage="1" showErrorMessage="1" xr:uid="{43485F44-FE2D-4246-9FF4-13D4455FBEFA}">
          <x14:formula1>
            <xm:f>'Lista_Nazwa gatunku'!$A$38:$A$126</xm:f>
          </x14:formula1>
          <xm:sqref>B13:B101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E2BB-9B9B-4109-9F84-4D42750658A1}">
  <dimension ref="A1:B126"/>
  <sheetViews>
    <sheetView workbookViewId="0">
      <selection activeCell="I94" sqref="I94"/>
    </sheetView>
  </sheetViews>
  <sheetFormatPr defaultRowHeight="14.4" x14ac:dyDescent="0.3"/>
  <cols>
    <col min="1" max="1" width="18.44140625" customWidth="1"/>
  </cols>
  <sheetData>
    <row r="1" spans="1:2" x14ac:dyDescent="0.3">
      <c r="A1" s="1" t="s">
        <v>264</v>
      </c>
      <c r="B1" s="1" t="s">
        <v>265</v>
      </c>
    </row>
    <row r="2" spans="1:2" x14ac:dyDescent="0.3">
      <c r="A2" t="s">
        <v>212</v>
      </c>
      <c r="B2" t="s">
        <v>213</v>
      </c>
    </row>
    <row r="3" spans="1:2" x14ac:dyDescent="0.3">
      <c r="A3" t="s">
        <v>212</v>
      </c>
      <c r="B3" t="s">
        <v>15</v>
      </c>
    </row>
    <row r="4" spans="1:2" x14ac:dyDescent="0.3">
      <c r="A4" t="s">
        <v>212</v>
      </c>
      <c r="B4" t="s">
        <v>51</v>
      </c>
    </row>
    <row r="5" spans="1:2" x14ac:dyDescent="0.3">
      <c r="A5" t="s">
        <v>212</v>
      </c>
      <c r="B5" t="s">
        <v>63</v>
      </c>
    </row>
    <row r="6" spans="1:2" x14ac:dyDescent="0.3">
      <c r="A6" t="s">
        <v>212</v>
      </c>
      <c r="B6" t="s">
        <v>163</v>
      </c>
    </row>
    <row r="7" spans="1:2" x14ac:dyDescent="0.3">
      <c r="A7" t="s">
        <v>212</v>
      </c>
      <c r="B7" t="s">
        <v>164</v>
      </c>
    </row>
    <row r="8" spans="1:2" x14ac:dyDescent="0.3">
      <c r="A8" t="s">
        <v>212</v>
      </c>
      <c r="B8" t="s">
        <v>165</v>
      </c>
    </row>
    <row r="9" spans="1:2" x14ac:dyDescent="0.3">
      <c r="A9" t="s">
        <v>212</v>
      </c>
      <c r="B9" t="s">
        <v>52</v>
      </c>
    </row>
    <row r="10" spans="1:2" x14ac:dyDescent="0.3">
      <c r="A10" t="s">
        <v>212</v>
      </c>
      <c r="B10" t="s">
        <v>221</v>
      </c>
    </row>
    <row r="11" spans="1:2" x14ac:dyDescent="0.3">
      <c r="A11" t="s">
        <v>212</v>
      </c>
      <c r="B11" t="s">
        <v>168</v>
      </c>
    </row>
    <row r="12" spans="1:2" x14ac:dyDescent="0.3">
      <c r="A12" t="s">
        <v>212</v>
      </c>
      <c r="B12" t="s">
        <v>71</v>
      </c>
    </row>
    <row r="13" spans="1:2" x14ac:dyDescent="0.3">
      <c r="A13" t="s">
        <v>212</v>
      </c>
      <c r="B13" t="s">
        <v>53</v>
      </c>
    </row>
    <row r="14" spans="1:2" x14ac:dyDescent="0.3">
      <c r="A14" t="s">
        <v>212</v>
      </c>
      <c r="B14" t="s">
        <v>172</v>
      </c>
    </row>
    <row r="15" spans="1:2" x14ac:dyDescent="0.3">
      <c r="A15" t="s">
        <v>212</v>
      </c>
      <c r="B15" t="s">
        <v>54</v>
      </c>
    </row>
    <row r="16" spans="1:2" x14ac:dyDescent="0.3">
      <c r="A16" t="s">
        <v>212</v>
      </c>
      <c r="B16" t="s">
        <v>173</v>
      </c>
    </row>
    <row r="17" spans="1:2" x14ac:dyDescent="0.3">
      <c r="A17" t="s">
        <v>212</v>
      </c>
      <c r="B17" t="s">
        <v>223</v>
      </c>
    </row>
    <row r="18" spans="1:2" x14ac:dyDescent="0.3">
      <c r="A18" t="s">
        <v>212</v>
      </c>
      <c r="B18" t="s">
        <v>230</v>
      </c>
    </row>
    <row r="19" spans="1:2" x14ac:dyDescent="0.3">
      <c r="A19" t="s">
        <v>212</v>
      </c>
      <c r="B19" t="s">
        <v>239</v>
      </c>
    </row>
    <row r="20" spans="1:2" x14ac:dyDescent="0.3">
      <c r="A20" t="s">
        <v>212</v>
      </c>
      <c r="B20" t="s">
        <v>240</v>
      </c>
    </row>
    <row r="21" spans="1:2" x14ac:dyDescent="0.3">
      <c r="A21" t="s">
        <v>212</v>
      </c>
      <c r="B21" t="s">
        <v>39</v>
      </c>
    </row>
    <row r="22" spans="1:2" x14ac:dyDescent="0.3">
      <c r="A22" t="s">
        <v>212</v>
      </c>
      <c r="B22" t="s">
        <v>40</v>
      </c>
    </row>
    <row r="23" spans="1:2" x14ac:dyDescent="0.3">
      <c r="A23" t="s">
        <v>212</v>
      </c>
      <c r="B23" t="s">
        <v>177</v>
      </c>
    </row>
    <row r="24" spans="1:2" x14ac:dyDescent="0.3">
      <c r="A24" t="s">
        <v>212</v>
      </c>
      <c r="B24" t="s">
        <v>6</v>
      </c>
    </row>
    <row r="25" spans="1:2" x14ac:dyDescent="0.3">
      <c r="A25" t="s">
        <v>212</v>
      </c>
      <c r="B25" t="s">
        <v>179</v>
      </c>
    </row>
    <row r="26" spans="1:2" x14ac:dyDescent="0.3">
      <c r="A26" t="s">
        <v>212</v>
      </c>
      <c r="B26" t="s">
        <v>180</v>
      </c>
    </row>
    <row r="27" spans="1:2" x14ac:dyDescent="0.3">
      <c r="A27" t="s">
        <v>212</v>
      </c>
      <c r="B27" t="s">
        <v>181</v>
      </c>
    </row>
    <row r="28" spans="1:2" x14ac:dyDescent="0.3">
      <c r="A28" t="s">
        <v>212</v>
      </c>
      <c r="B28" t="s">
        <v>182</v>
      </c>
    </row>
    <row r="29" spans="1:2" x14ac:dyDescent="0.3">
      <c r="A29" t="s">
        <v>212</v>
      </c>
      <c r="B29" t="s">
        <v>69</v>
      </c>
    </row>
    <row r="30" spans="1:2" x14ac:dyDescent="0.3">
      <c r="A30" t="s">
        <v>212</v>
      </c>
      <c r="B30" t="s">
        <v>246</v>
      </c>
    </row>
    <row r="31" spans="1:2" x14ac:dyDescent="0.3">
      <c r="A31" t="s">
        <v>212</v>
      </c>
      <c r="B31" t="s">
        <v>183</v>
      </c>
    </row>
    <row r="32" spans="1:2" x14ac:dyDescent="0.3">
      <c r="A32" t="s">
        <v>212</v>
      </c>
      <c r="B32" t="s">
        <v>253</v>
      </c>
    </row>
    <row r="33" spans="1:2" x14ac:dyDescent="0.3">
      <c r="A33" t="s">
        <v>212</v>
      </c>
      <c r="B33" t="s">
        <v>255</v>
      </c>
    </row>
    <row r="34" spans="1:2" x14ac:dyDescent="0.3">
      <c r="A34" t="s">
        <v>212</v>
      </c>
      <c r="B34" t="s">
        <v>256</v>
      </c>
    </row>
    <row r="35" spans="1:2" x14ac:dyDescent="0.3">
      <c r="A35" t="s">
        <v>212</v>
      </c>
      <c r="B35" t="s">
        <v>257</v>
      </c>
    </row>
    <row r="36" spans="1:2" x14ac:dyDescent="0.3">
      <c r="A36" t="s">
        <v>212</v>
      </c>
      <c r="B36" t="s">
        <v>70</v>
      </c>
    </row>
    <row r="37" spans="1:2" x14ac:dyDescent="0.3">
      <c r="A37" t="s">
        <v>212</v>
      </c>
      <c r="B37" t="s">
        <v>260</v>
      </c>
    </row>
    <row r="38" spans="1:2" x14ac:dyDescent="0.3">
      <c r="A38" t="s">
        <v>159</v>
      </c>
      <c r="B38" t="s">
        <v>160</v>
      </c>
    </row>
    <row r="39" spans="1:2" x14ac:dyDescent="0.3">
      <c r="A39" t="s">
        <v>261</v>
      </c>
      <c r="B39" t="s">
        <v>3</v>
      </c>
    </row>
    <row r="40" spans="1:2" x14ac:dyDescent="0.3">
      <c r="A40" t="s">
        <v>231</v>
      </c>
      <c r="B40" t="s">
        <v>17</v>
      </c>
    </row>
    <row r="41" spans="1:2" x14ac:dyDescent="0.3">
      <c r="A41" t="s">
        <v>19</v>
      </c>
      <c r="B41" t="s">
        <v>20</v>
      </c>
    </row>
    <row r="42" spans="1:2" x14ac:dyDescent="0.3">
      <c r="A42" t="s">
        <v>232</v>
      </c>
      <c r="B42" t="s">
        <v>18</v>
      </c>
    </row>
    <row r="43" spans="1:2" x14ac:dyDescent="0.3">
      <c r="A43" t="s">
        <v>78</v>
      </c>
      <c r="B43" t="s">
        <v>79</v>
      </c>
    </row>
    <row r="44" spans="1:2" x14ac:dyDescent="0.3">
      <c r="A44" t="s">
        <v>94</v>
      </c>
      <c r="B44" t="s">
        <v>95</v>
      </c>
    </row>
    <row r="45" spans="1:2" x14ac:dyDescent="0.3">
      <c r="A45" t="s">
        <v>249</v>
      </c>
      <c r="B45" t="s">
        <v>250</v>
      </c>
    </row>
    <row r="46" spans="1:2" x14ac:dyDescent="0.3">
      <c r="A46" t="s">
        <v>162</v>
      </c>
      <c r="B46" t="s">
        <v>184</v>
      </c>
    </row>
    <row r="47" spans="1:2" x14ac:dyDescent="0.3">
      <c r="A47" t="s">
        <v>102</v>
      </c>
      <c r="B47" t="s">
        <v>103</v>
      </c>
    </row>
    <row r="48" spans="1:2" x14ac:dyDescent="0.3">
      <c r="A48" t="s">
        <v>214</v>
      </c>
      <c r="B48" t="s">
        <v>50</v>
      </c>
    </row>
    <row r="49" spans="1:2" x14ac:dyDescent="0.3">
      <c r="A49" t="s">
        <v>262</v>
      </c>
      <c r="B49" t="s">
        <v>263</v>
      </c>
    </row>
    <row r="50" spans="1:2" x14ac:dyDescent="0.3">
      <c r="A50" t="s">
        <v>115</v>
      </c>
      <c r="B50" t="s">
        <v>116</v>
      </c>
    </row>
    <row r="51" spans="1:2" x14ac:dyDescent="0.3">
      <c r="A51" t="s">
        <v>233</v>
      </c>
      <c r="B51" t="s">
        <v>234</v>
      </c>
    </row>
    <row r="52" spans="1:2" x14ac:dyDescent="0.3">
      <c r="A52" t="s">
        <v>72</v>
      </c>
      <c r="B52" t="s">
        <v>73</v>
      </c>
    </row>
    <row r="53" spans="1:2" x14ac:dyDescent="0.3">
      <c r="A53" t="s">
        <v>41</v>
      </c>
      <c r="B53" t="s">
        <v>42</v>
      </c>
    </row>
    <row r="54" spans="1:2" x14ac:dyDescent="0.3">
      <c r="A54" t="s">
        <v>226</v>
      </c>
      <c r="B54" t="s">
        <v>227</v>
      </c>
    </row>
    <row r="55" spans="1:2" x14ac:dyDescent="0.3">
      <c r="A55" t="s">
        <v>224</v>
      </c>
      <c r="B55" t="s">
        <v>225</v>
      </c>
    </row>
    <row r="56" spans="1:2" x14ac:dyDescent="0.3">
      <c r="A56" t="s">
        <v>92</v>
      </c>
      <c r="B56" t="s">
        <v>93</v>
      </c>
    </row>
    <row r="57" spans="1:2" x14ac:dyDescent="0.3">
      <c r="A57" t="s">
        <v>21</v>
      </c>
      <c r="B57" t="s">
        <v>171</v>
      </c>
    </row>
    <row r="58" spans="1:2" x14ac:dyDescent="0.3">
      <c r="A58" t="s">
        <v>229</v>
      </c>
      <c r="B58" t="s">
        <v>16</v>
      </c>
    </row>
    <row r="59" spans="1:2" x14ac:dyDescent="0.3">
      <c r="A59" t="s">
        <v>55</v>
      </c>
      <c r="B59" t="s">
        <v>56</v>
      </c>
    </row>
    <row r="60" spans="1:2" x14ac:dyDescent="0.3">
      <c r="A60" t="s">
        <v>96</v>
      </c>
      <c r="B60" t="s">
        <v>97</v>
      </c>
    </row>
    <row r="61" spans="1:2" x14ac:dyDescent="0.3">
      <c r="A61" t="s">
        <v>59</v>
      </c>
      <c r="B61" t="s">
        <v>60</v>
      </c>
    </row>
    <row r="62" spans="1:2" x14ac:dyDescent="0.3">
      <c r="A62" t="s">
        <v>217</v>
      </c>
      <c r="B62" t="s">
        <v>104</v>
      </c>
    </row>
    <row r="63" spans="1:2" x14ac:dyDescent="0.3">
      <c r="A63" t="s">
        <v>105</v>
      </c>
      <c r="B63" t="s">
        <v>106</v>
      </c>
    </row>
    <row r="64" spans="1:2" x14ac:dyDescent="0.3">
      <c r="A64" t="s">
        <v>107</v>
      </c>
      <c r="B64" t="s">
        <v>108</v>
      </c>
    </row>
    <row r="65" spans="1:2" x14ac:dyDescent="0.3">
      <c r="A65" t="s">
        <v>111</v>
      </c>
      <c r="B65" t="s">
        <v>112</v>
      </c>
    </row>
    <row r="66" spans="1:2" x14ac:dyDescent="0.3">
      <c r="A66" t="s">
        <v>11</v>
      </c>
      <c r="B66" t="s">
        <v>12</v>
      </c>
    </row>
    <row r="67" spans="1:2" x14ac:dyDescent="0.3">
      <c r="A67" t="s">
        <v>117</v>
      </c>
      <c r="B67" t="s">
        <v>118</v>
      </c>
    </row>
    <row r="68" spans="1:2" x14ac:dyDescent="0.3">
      <c r="A68" t="s">
        <v>22</v>
      </c>
      <c r="B68" t="s">
        <v>23</v>
      </c>
    </row>
    <row r="69" spans="1:2" x14ac:dyDescent="0.3">
      <c r="A69" t="s">
        <v>24</v>
      </c>
      <c r="B69" t="s">
        <v>25</v>
      </c>
    </row>
    <row r="70" spans="1:2" x14ac:dyDescent="0.3">
      <c r="A70" t="s">
        <v>218</v>
      </c>
      <c r="B70" t="s">
        <v>38</v>
      </c>
    </row>
    <row r="71" spans="1:2" x14ac:dyDescent="0.3">
      <c r="A71" t="s">
        <v>222</v>
      </c>
      <c r="B71" t="s">
        <v>64</v>
      </c>
    </row>
    <row r="72" spans="1:2" x14ac:dyDescent="0.3">
      <c r="A72" t="s">
        <v>13</v>
      </c>
      <c r="B72" t="s">
        <v>14</v>
      </c>
    </row>
    <row r="73" spans="1:2" x14ac:dyDescent="0.3">
      <c r="A73" t="s">
        <v>237</v>
      </c>
      <c r="B73" t="s">
        <v>238</v>
      </c>
    </row>
    <row r="74" spans="1:2" x14ac:dyDescent="0.3">
      <c r="A74" t="s">
        <v>100</v>
      </c>
      <c r="B74" t="s">
        <v>101</v>
      </c>
    </row>
    <row r="75" spans="1:2" x14ac:dyDescent="0.3">
      <c r="A75" t="s">
        <v>169</v>
      </c>
      <c r="B75" t="s">
        <v>161</v>
      </c>
    </row>
    <row r="76" spans="1:2" x14ac:dyDescent="0.3">
      <c r="A76" t="s">
        <v>119</v>
      </c>
      <c r="B76" t="s">
        <v>120</v>
      </c>
    </row>
    <row r="77" spans="1:2" x14ac:dyDescent="0.3">
      <c r="A77" t="s">
        <v>4</v>
      </c>
      <c r="B77" t="s">
        <v>5</v>
      </c>
    </row>
    <row r="78" spans="1:2" x14ac:dyDescent="0.3">
      <c r="A78" t="s">
        <v>241</v>
      </c>
      <c r="B78" t="s">
        <v>242</v>
      </c>
    </row>
    <row r="79" spans="1:2" x14ac:dyDescent="0.3">
      <c r="A79" t="s">
        <v>170</v>
      </c>
      <c r="B79" t="s">
        <v>166</v>
      </c>
    </row>
    <row r="80" spans="1:2" x14ac:dyDescent="0.3">
      <c r="A80" t="s">
        <v>121</v>
      </c>
      <c r="B80" t="s">
        <v>122</v>
      </c>
    </row>
    <row r="81" spans="1:2" x14ac:dyDescent="0.3">
      <c r="A81" t="s">
        <v>26</v>
      </c>
      <c r="B81" t="s">
        <v>27</v>
      </c>
    </row>
    <row r="82" spans="1:2" x14ac:dyDescent="0.3">
      <c r="A82" t="s">
        <v>28</v>
      </c>
      <c r="B82" t="s">
        <v>29</v>
      </c>
    </row>
    <row r="83" spans="1:2" x14ac:dyDescent="0.3">
      <c r="A83" t="s">
        <v>123</v>
      </c>
      <c r="B83" t="s">
        <v>124</v>
      </c>
    </row>
    <row r="84" spans="1:2" x14ac:dyDescent="0.3">
      <c r="A84" t="s">
        <v>43</v>
      </c>
      <c r="B84" t="s">
        <v>248</v>
      </c>
    </row>
    <row r="85" spans="1:2" x14ac:dyDescent="0.3">
      <c r="A85" t="s">
        <v>44</v>
      </c>
      <c r="B85" t="s">
        <v>45</v>
      </c>
    </row>
    <row r="86" spans="1:2" x14ac:dyDescent="0.3">
      <c r="A86" t="s">
        <v>174</v>
      </c>
      <c r="B86" t="s">
        <v>178</v>
      </c>
    </row>
    <row r="87" spans="1:2" x14ac:dyDescent="0.3">
      <c r="A87" t="s">
        <v>154</v>
      </c>
      <c r="B87" t="s">
        <v>153</v>
      </c>
    </row>
    <row r="88" spans="1:2" x14ac:dyDescent="0.3">
      <c r="A88" t="s">
        <v>113</v>
      </c>
      <c r="B88" t="s">
        <v>114</v>
      </c>
    </row>
    <row r="89" spans="1:2" x14ac:dyDescent="0.3">
      <c r="A89" t="s">
        <v>155</v>
      </c>
      <c r="B89" t="s">
        <v>156</v>
      </c>
    </row>
    <row r="90" spans="1:2" x14ac:dyDescent="0.3">
      <c r="A90" t="s">
        <v>157</v>
      </c>
      <c r="B90" t="s">
        <v>158</v>
      </c>
    </row>
    <row r="91" spans="1:2" x14ac:dyDescent="0.3">
      <c r="A91" t="s">
        <v>65</v>
      </c>
      <c r="B91" t="s">
        <v>66</v>
      </c>
    </row>
    <row r="92" spans="1:2" x14ac:dyDescent="0.3">
      <c r="A92" t="s">
        <v>67</v>
      </c>
      <c r="B92" t="s">
        <v>247</v>
      </c>
    </row>
    <row r="93" spans="1:2" x14ac:dyDescent="0.3">
      <c r="A93" t="s">
        <v>175</v>
      </c>
      <c r="B93" t="s">
        <v>167</v>
      </c>
    </row>
    <row r="94" spans="1:2" x14ac:dyDescent="0.3">
      <c r="A94" t="s">
        <v>243</v>
      </c>
      <c r="B94" t="s">
        <v>244</v>
      </c>
    </row>
    <row r="95" spans="1:2" x14ac:dyDescent="0.3">
      <c r="A95" t="s">
        <v>245</v>
      </c>
      <c r="B95" t="s">
        <v>68</v>
      </c>
    </row>
    <row r="96" spans="1:2" x14ac:dyDescent="0.3">
      <c r="A96" t="s">
        <v>235</v>
      </c>
      <c r="B96" t="s">
        <v>236</v>
      </c>
    </row>
    <row r="97" spans="1:2" x14ac:dyDescent="0.3">
      <c r="A97" t="s">
        <v>252</v>
      </c>
      <c r="B97" t="s">
        <v>30</v>
      </c>
    </row>
    <row r="98" spans="1:2" x14ac:dyDescent="0.3">
      <c r="A98" t="s">
        <v>251</v>
      </c>
      <c r="B98" t="s">
        <v>31</v>
      </c>
    </row>
    <row r="99" spans="1:2" x14ac:dyDescent="0.3">
      <c r="A99" t="s">
        <v>32</v>
      </c>
      <c r="B99" t="s">
        <v>33</v>
      </c>
    </row>
    <row r="100" spans="1:2" x14ac:dyDescent="0.3">
      <c r="A100" t="s">
        <v>7</v>
      </c>
      <c r="B100" t="s">
        <v>8</v>
      </c>
    </row>
    <row r="101" spans="1:2" x14ac:dyDescent="0.3">
      <c r="A101" t="s">
        <v>61</v>
      </c>
      <c r="B101" t="s">
        <v>254</v>
      </c>
    </row>
    <row r="102" spans="1:2" x14ac:dyDescent="0.3">
      <c r="A102" t="s">
        <v>62</v>
      </c>
      <c r="B102" t="s">
        <v>259</v>
      </c>
    </row>
    <row r="103" spans="1:2" x14ac:dyDescent="0.3">
      <c r="A103" t="s">
        <v>90</v>
      </c>
      <c r="B103" t="s">
        <v>91</v>
      </c>
    </row>
    <row r="104" spans="1:2" x14ac:dyDescent="0.3">
      <c r="A104" t="s">
        <v>215</v>
      </c>
      <c r="B104" t="s">
        <v>216</v>
      </c>
    </row>
    <row r="105" spans="1:2" x14ac:dyDescent="0.3">
      <c r="A105" t="s">
        <v>74</v>
      </c>
      <c r="B105" t="s">
        <v>75</v>
      </c>
    </row>
    <row r="106" spans="1:2" x14ac:dyDescent="0.3">
      <c r="A106" t="s">
        <v>80</v>
      </c>
      <c r="B106" t="s">
        <v>81</v>
      </c>
    </row>
    <row r="107" spans="1:2" x14ac:dyDescent="0.3">
      <c r="A107" t="s">
        <v>176</v>
      </c>
      <c r="B107" t="s">
        <v>185</v>
      </c>
    </row>
    <row r="108" spans="1:2" x14ac:dyDescent="0.3">
      <c r="A108" t="s">
        <v>125</v>
      </c>
      <c r="B108" t="s">
        <v>126</v>
      </c>
    </row>
    <row r="109" spans="1:2" x14ac:dyDescent="0.3">
      <c r="A109" t="s">
        <v>76</v>
      </c>
      <c r="B109" t="s">
        <v>77</v>
      </c>
    </row>
    <row r="110" spans="1:2" x14ac:dyDescent="0.3">
      <c r="A110" t="s">
        <v>34</v>
      </c>
      <c r="B110" t="s">
        <v>35</v>
      </c>
    </row>
    <row r="111" spans="1:2" x14ac:dyDescent="0.3">
      <c r="A111" t="s">
        <v>36</v>
      </c>
      <c r="B111" t="s">
        <v>37</v>
      </c>
    </row>
    <row r="112" spans="1:2" x14ac:dyDescent="0.3">
      <c r="A112" t="s">
        <v>109</v>
      </c>
      <c r="B112" t="s">
        <v>110</v>
      </c>
    </row>
    <row r="113" spans="1:2" x14ac:dyDescent="0.3">
      <c r="A113" t="s">
        <v>46</v>
      </c>
      <c r="B113" t="s">
        <v>47</v>
      </c>
    </row>
    <row r="114" spans="1:2" x14ac:dyDescent="0.3">
      <c r="A114" t="s">
        <v>57</v>
      </c>
      <c r="B114" t="s">
        <v>58</v>
      </c>
    </row>
    <row r="115" spans="1:2" x14ac:dyDescent="0.3">
      <c r="A115" t="s">
        <v>131</v>
      </c>
      <c r="B115" t="s">
        <v>132</v>
      </c>
    </row>
    <row r="116" spans="1:2" x14ac:dyDescent="0.3">
      <c r="A116" t="s">
        <v>219</v>
      </c>
      <c r="B116" t="s">
        <v>220</v>
      </c>
    </row>
    <row r="117" spans="1:2" x14ac:dyDescent="0.3">
      <c r="A117" t="s">
        <v>127</v>
      </c>
      <c r="B117" t="s">
        <v>128</v>
      </c>
    </row>
    <row r="118" spans="1:2" x14ac:dyDescent="0.3">
      <c r="A118" t="s">
        <v>129</v>
      </c>
      <c r="B118" t="s">
        <v>130</v>
      </c>
    </row>
    <row r="119" spans="1:2" x14ac:dyDescent="0.3">
      <c r="A119" t="s">
        <v>98</v>
      </c>
      <c r="B119" t="s">
        <v>99</v>
      </c>
    </row>
    <row r="120" spans="1:2" x14ac:dyDescent="0.3">
      <c r="A120" t="s">
        <v>48</v>
      </c>
      <c r="B120" t="s">
        <v>49</v>
      </c>
    </row>
    <row r="121" spans="1:2" x14ac:dyDescent="0.3">
      <c r="A121" t="s">
        <v>9</v>
      </c>
      <c r="B121" t="s">
        <v>10</v>
      </c>
    </row>
    <row r="122" spans="1:2" x14ac:dyDescent="0.3">
      <c r="A122" t="s">
        <v>82</v>
      </c>
      <c r="B122" t="s">
        <v>83</v>
      </c>
    </row>
    <row r="123" spans="1:2" x14ac:dyDescent="0.3">
      <c r="A123" t="s">
        <v>84</v>
      </c>
      <c r="B123" t="s">
        <v>85</v>
      </c>
    </row>
    <row r="124" spans="1:2" x14ac:dyDescent="0.3">
      <c r="A124" t="s">
        <v>86</v>
      </c>
      <c r="B124" t="s">
        <v>87</v>
      </c>
    </row>
    <row r="125" spans="1:2" x14ac:dyDescent="0.3">
      <c r="A125" t="s">
        <v>88</v>
      </c>
      <c r="B125" t="s">
        <v>228</v>
      </c>
    </row>
    <row r="126" spans="1:2" x14ac:dyDescent="0.3">
      <c r="A126" t="s">
        <v>258</v>
      </c>
      <c r="B126" t="s">
        <v>89</v>
      </c>
    </row>
  </sheetData>
  <sortState xmlns:xlrd2="http://schemas.microsoft.com/office/spreadsheetml/2017/richdata2" ref="A2:B126">
    <sortCondition ref="A2:A12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4035-88FE-4F27-81B0-97850EDD30F6}">
  <dimension ref="A1:A18"/>
  <sheetViews>
    <sheetView workbookViewId="0">
      <selection activeCell="H17" sqref="H17"/>
    </sheetView>
  </sheetViews>
  <sheetFormatPr defaultRowHeight="14.4" x14ac:dyDescent="0.3"/>
  <sheetData>
    <row r="1" spans="1:1" x14ac:dyDescent="0.3">
      <c r="A1" s="1" t="s">
        <v>206</v>
      </c>
    </row>
    <row r="2" spans="1:1" x14ac:dyDescent="0.3">
      <c r="A2" t="s">
        <v>187</v>
      </c>
    </row>
    <row r="3" spans="1:1" x14ac:dyDescent="0.3">
      <c r="A3" t="s">
        <v>188</v>
      </c>
    </row>
    <row r="4" spans="1:1" x14ac:dyDescent="0.3">
      <c r="A4" t="s">
        <v>189</v>
      </c>
    </row>
    <row r="5" spans="1:1" x14ac:dyDescent="0.3">
      <c r="A5" t="s">
        <v>190</v>
      </c>
    </row>
    <row r="6" spans="1:1" x14ac:dyDescent="0.3">
      <c r="A6" t="s">
        <v>191</v>
      </c>
    </row>
    <row r="7" spans="1:1" x14ac:dyDescent="0.3">
      <c r="A7" t="s">
        <v>192</v>
      </c>
    </row>
    <row r="8" spans="1:1" x14ac:dyDescent="0.3">
      <c r="A8" t="s">
        <v>193</v>
      </c>
    </row>
    <row r="9" spans="1:1" x14ac:dyDescent="0.3">
      <c r="A9" t="s">
        <v>194</v>
      </c>
    </row>
    <row r="10" spans="1:1" x14ac:dyDescent="0.3">
      <c r="A10" t="s">
        <v>195</v>
      </c>
    </row>
    <row r="11" spans="1:1" x14ac:dyDescent="0.3">
      <c r="A11" t="s">
        <v>196</v>
      </c>
    </row>
    <row r="12" spans="1:1" x14ac:dyDescent="0.3">
      <c r="A12" t="s">
        <v>197</v>
      </c>
    </row>
    <row r="13" spans="1:1" x14ac:dyDescent="0.3">
      <c r="A13" t="s">
        <v>198</v>
      </c>
    </row>
    <row r="14" spans="1:1" x14ac:dyDescent="0.3">
      <c r="A14" t="s">
        <v>199</v>
      </c>
    </row>
    <row r="15" spans="1:1" x14ac:dyDescent="0.3">
      <c r="A15" t="s">
        <v>200</v>
      </c>
    </row>
    <row r="16" spans="1:1" x14ac:dyDescent="0.3">
      <c r="A16" t="s">
        <v>201</v>
      </c>
    </row>
    <row r="17" spans="1:1" x14ac:dyDescent="0.3">
      <c r="A17" t="s">
        <v>202</v>
      </c>
    </row>
    <row r="18" spans="1:1" x14ac:dyDescent="0.3">
      <c r="A18" t="s">
        <v>203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Stwierdzenie IGO</vt:lpstr>
      <vt:lpstr>Lista_Nazwa gatunku</vt:lpstr>
      <vt:lpstr>Lista_Jednostki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Pisarczyk</dc:creator>
  <cp:lastModifiedBy>Ewa Pisarczyk</cp:lastModifiedBy>
  <dcterms:created xsi:type="dcterms:W3CDTF">2021-09-21T08:01:12Z</dcterms:created>
  <dcterms:modified xsi:type="dcterms:W3CDTF">2026-09-07T13:24:05Z</dcterms:modified>
</cp:coreProperties>
</file>